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showInkAnnotation="0" codeName="ThisWorkbook" defaultThemeVersion="124226"/>
  <mc:AlternateContent xmlns:mc="http://schemas.openxmlformats.org/markup-compatibility/2006">
    <mc:Choice Requires="x15">
      <x15ac:absPath xmlns:x15ac="http://schemas.microsoft.com/office/spreadsheetml/2010/11/ac" url="Z:\Iwona Łopacińska\Jola Taborska\93-2018 szwy\siwz-93\"/>
    </mc:Choice>
  </mc:AlternateContent>
  <bookViews>
    <workbookView xWindow="32760" yWindow="630" windowWidth="15480" windowHeight="2295" tabRatio="782" firstSheet="2" activeTab="16"/>
  </bookViews>
  <sheets>
    <sheet name="Zadanie1" sheetId="98" r:id="rId1"/>
    <sheet name="Zadanie2" sheetId="102" r:id="rId2"/>
    <sheet name="Zadanie3" sheetId="17" r:id="rId3"/>
    <sheet name="Zadanie4" sheetId="18" r:id="rId4"/>
    <sheet name="Zadanie5" sheetId="100" r:id="rId5"/>
    <sheet name="Zadanie6" sheetId="20" r:id="rId6"/>
    <sheet name="Zadanie7" sheetId="123" r:id="rId7"/>
    <sheet name="Zadanie8" sheetId="124" r:id="rId8"/>
    <sheet name="Zadanie9" sheetId="126" r:id="rId9"/>
    <sheet name="Zadanie10" sheetId="127" r:id="rId10"/>
    <sheet name="Zadanie11" sheetId="128" r:id="rId11"/>
    <sheet name="Zadanie12 " sheetId="129" r:id="rId12"/>
    <sheet name="Zadanie13" sheetId="130" r:id="rId13"/>
    <sheet name="Zadanie14" sheetId="131" r:id="rId14"/>
    <sheet name="Zadanie15" sheetId="132" r:id="rId15"/>
    <sheet name="Zadanie16" sheetId="133" r:id="rId16"/>
    <sheet name="Zadanie17" sheetId="134" r:id="rId17"/>
  </sheets>
  <calcPr calcId="152511"/>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I26" i="123" l="1"/>
  <c r="L26" i="123"/>
  <c r="M26" i="123"/>
  <c r="J30" i="17" l="1"/>
  <c r="H41" i="100"/>
  <c r="I23" i="133"/>
  <c r="J29" i="126"/>
  <c r="K18" i="124" l="1"/>
  <c r="H18" i="124"/>
  <c r="H19" i="134"/>
  <c r="J34" i="20"/>
  <c r="M24" i="132"/>
  <c r="J16" i="129"/>
  <c r="I16" i="129"/>
  <c r="M29" i="126"/>
  <c r="N29" i="126" s="1"/>
  <c r="I15" i="130"/>
  <c r="J15" i="130"/>
  <c r="J26" i="18"/>
  <c r="J24" i="127"/>
  <c r="M19" i="128"/>
  <c r="I19" i="131"/>
  <c r="J19" i="128"/>
  <c r="J19" i="131"/>
  <c r="M30" i="17" l="1"/>
  <c r="N30" i="17" s="1"/>
  <c r="N19" i="128"/>
  <c r="L16" i="129"/>
  <c r="I19" i="134"/>
  <c r="K19" i="134" s="1"/>
  <c r="L19" i="131"/>
  <c r="P24" i="132"/>
  <c r="Q24" i="132" s="1"/>
  <c r="L18" i="124"/>
  <c r="M24" i="127"/>
  <c r="N24" i="127" s="1"/>
  <c r="J48" i="100"/>
  <c r="M26" i="18"/>
  <c r="N26" i="18" s="1"/>
  <c r="L15" i="130"/>
  <c r="J23" i="133"/>
  <c r="L23" i="133" s="1"/>
  <c r="M34" i="20"/>
  <c r="N34" i="20" s="1"/>
  <c r="M48" i="100" l="1"/>
  <c r="N48" i="100" s="1"/>
</calcChain>
</file>

<file path=xl/sharedStrings.xml><?xml version="1.0" encoding="utf-8"?>
<sst xmlns="http://schemas.openxmlformats.org/spreadsheetml/2006/main" count="1249" uniqueCount="372">
  <si>
    <t>Lp.</t>
  </si>
  <si>
    <t>rozmiar chir. usp</t>
  </si>
  <si>
    <t>długość nici [cm]</t>
  </si>
  <si>
    <t>rozmiar igły [mm]</t>
  </si>
  <si>
    <t>rodzaj igły</t>
  </si>
  <si>
    <t>ilość saszetek szt.</t>
  </si>
  <si>
    <t>cena 1 szaszetki netto</t>
  </si>
  <si>
    <t>wartość zamówienia netto</t>
  </si>
  <si>
    <t>wartość zamówienia brutto</t>
  </si>
  <si>
    <t>numer katalogowy</t>
  </si>
  <si>
    <t>3/0</t>
  </si>
  <si>
    <t>2/0</t>
  </si>
  <si>
    <t>4/0</t>
  </si>
  <si>
    <t>bez igły</t>
  </si>
  <si>
    <t>Szwy syntetyczne - polipropylen, niewchłanialne, jednowłóknowe z igłą, z kontrolowanym rozciąganiem i plastycznym</t>
  </si>
  <si>
    <t>odkształcaniem węzła</t>
  </si>
  <si>
    <t>7/0</t>
  </si>
  <si>
    <t>6/0</t>
  </si>
  <si>
    <t>5/0</t>
  </si>
  <si>
    <t>2 x 11</t>
  </si>
  <si>
    <t>Okres podtrzymywania</t>
  </si>
  <si>
    <t>Zdolność podtrzymywania</t>
  </si>
  <si>
    <t>po 7 dniach</t>
  </si>
  <si>
    <t>po 14 dniach</t>
  </si>
  <si>
    <t>Okres całkowitej absorbcji</t>
  </si>
  <si>
    <t>6x45</t>
  </si>
  <si>
    <t>12x45</t>
  </si>
  <si>
    <t>2x70</t>
  </si>
  <si>
    <t>3x45</t>
  </si>
  <si>
    <t>25-26</t>
  </si>
  <si>
    <t>30-31</t>
  </si>
  <si>
    <t>35-36</t>
  </si>
  <si>
    <t>okrągła, haczykowata</t>
  </si>
  <si>
    <t>Razem:</t>
  </si>
  <si>
    <t>jedn. miary</t>
  </si>
  <si>
    <t>sasz.</t>
  </si>
  <si>
    <t>odwrotnie tnąca</t>
  </si>
  <si>
    <t>3/8 koła</t>
  </si>
  <si>
    <t>krzywizna igły</t>
  </si>
  <si>
    <t>1/2 koła</t>
  </si>
  <si>
    <t>okrągła</t>
  </si>
  <si>
    <t>max do 28 dni</t>
  </si>
  <si>
    <t>min. 50%-60%pierwotnej wytrzymałości</t>
  </si>
  <si>
    <t>min. 20%-30% pierwotnej wytrzymałości</t>
  </si>
  <si>
    <t>90 - 120 dni</t>
  </si>
  <si>
    <t>jedn miary</t>
  </si>
  <si>
    <t>2x9,3</t>
  </si>
  <si>
    <t>ilość sasz.</t>
  </si>
  <si>
    <t>cena 1 sasz. netto</t>
  </si>
  <si>
    <t>wartość  netto</t>
  </si>
  <si>
    <t>wartość  brutto</t>
  </si>
  <si>
    <t>1/2koła</t>
  </si>
  <si>
    <t>konwencjonalnie tnąca</t>
  </si>
  <si>
    <t>jedn.   miary</t>
  </si>
  <si>
    <t>okrągła z tnącym zakończeniem</t>
  </si>
  <si>
    <t>jedn.    miary</t>
  </si>
  <si>
    <t>jedn.     miary</t>
  </si>
  <si>
    <t>Prosimy o dołączenie instrukcji używania w j.polskim.</t>
  </si>
  <si>
    <t>2x50</t>
  </si>
  <si>
    <t>konwencjonalnie tnąca, 3/8 koła, w zestawie 2 szwy z dwiema winylowymi rurkami dł 40mm</t>
  </si>
  <si>
    <t>okrąga z mikroostrzem tnącym o zwiększonej zdolności penetracji, 1/2 koła, do szycia naczyń zmienionych miażdżycowo</t>
  </si>
  <si>
    <t>konwencjonalnie tnąca,kosmetyczna o wysmuklonej, dwuwklęsłej części penetrującej</t>
  </si>
  <si>
    <t>2x13</t>
  </si>
  <si>
    <t>2x11</t>
  </si>
  <si>
    <t>2x17</t>
  </si>
  <si>
    <t>2x16</t>
  </si>
  <si>
    <t>okrągła, z mikroostrzem tnącym o zwiększonej zdolności penetracji; do szycia naczyń zmienionych miażdżycowo,szew samouszczelniający się</t>
  </si>
  <si>
    <t>okrągła, wzmocniona</t>
  </si>
  <si>
    <t>haczykowata</t>
  </si>
  <si>
    <t>nazwa handlowa</t>
  </si>
  <si>
    <t>150, pętla</t>
  </si>
  <si>
    <t>okrągła, z mikroostrzem tnącym o zwiększonej zdolności penetracji; do szycia naczyń zmienionych miażdżycowo</t>
  </si>
  <si>
    <t>2x20</t>
  </si>
  <si>
    <t>2x26</t>
  </si>
  <si>
    <t>2x22</t>
  </si>
  <si>
    <t>2x31</t>
  </si>
  <si>
    <t>podwiązka</t>
  </si>
  <si>
    <t>odwrotnie tnąca z wysmukloną, dwuwklęsłą częścią penetrującą</t>
  </si>
  <si>
    <t>okrągła z trzema krawędziami tnącymi</t>
  </si>
  <si>
    <t>okrągła z trzema krawędziami tnącymi, haczykowata</t>
  </si>
  <si>
    <t>okrągła, tępa</t>
  </si>
  <si>
    <t>cena 1 szaszetki brutto</t>
  </si>
  <si>
    <t>okrągła rozwarstwiająca</t>
  </si>
  <si>
    <t>okrągła wzmocniona</t>
  </si>
  <si>
    <t>70-75</t>
  </si>
  <si>
    <t>Zachowanie pierwotnej zdolności zbliżania tkanek :</t>
  </si>
  <si>
    <t xml:space="preserve">po 14 dniach - 75% pierwotnej wytrzymałości </t>
  </si>
  <si>
    <t xml:space="preserve">po 21 dniach - 50% pierwotnej wytrzymałości </t>
  </si>
  <si>
    <t xml:space="preserve">po 28 dniach - 25% pierwotnej wytrzymałości </t>
  </si>
  <si>
    <t xml:space="preserve">Z igłą o zwiększonej stabilności w imadle, odporną na zgniatanie i stępianie </t>
  </si>
  <si>
    <t>Zachowanie pierwotnej zdolności zbliżania tkanek:</t>
  </si>
  <si>
    <t xml:space="preserve"> okrągła rozwarstwiająca</t>
  </si>
  <si>
    <t xml:space="preserve"> okrągła rozwarstwiajaca</t>
  </si>
  <si>
    <t xml:space="preserve">Nić syntetyczna, poliestrowa, pleciona (splot 16 włóknowy z rdzeniem ), powlekana polibutylatem , niewchłanialna Z igłą o zwiększonej stabilności w imadle, odporną na zgniatanie i stępianie </t>
  </si>
  <si>
    <t>po 14 dniach-  75% - 80% pierwotnej wytrzymałośći (3/0 i większe)</t>
  </si>
  <si>
    <t>po 14 dniach-  60% pierwotnej wytrzymałośći (4/0 i mniejsze)</t>
  </si>
  <si>
    <t>po 28 dniach-  70% pierwotnej wytrzymałości (3/0 i większe)</t>
  </si>
  <si>
    <t>po 28 dniach-  40% - 50% pierwotnej wytrzymałości (4/0 i mniejsze)</t>
  </si>
  <si>
    <t>po 42 dniach-  50% - 60% pierwotnej wytrzymałości (3/0 i większe)</t>
  </si>
  <si>
    <t>po 42 dniach-  35% pierwotnej wytrzymałości (4/0 i mniejsze)</t>
  </si>
  <si>
    <t>Szwy syntetyczne, poliamidowe, niewchłanialne, jednowłóknowe z igłą, o zmniejszonej hydrofilności, pakowane na mokro.</t>
  </si>
  <si>
    <t>200,pętla</t>
  </si>
  <si>
    <t>okrągło tnąca</t>
  </si>
  <si>
    <t>4x75</t>
  </si>
  <si>
    <t>pętla endoskopowa z aplikatorem</t>
  </si>
  <si>
    <t>150 pętla</t>
  </si>
  <si>
    <t xml:space="preserve">okrągła z trzema krawędziami tnącymi </t>
  </si>
  <si>
    <t>……………………………………………………..</t>
  </si>
  <si>
    <t>[pieczęć firmowa]</t>
  </si>
  <si>
    <t xml:space="preserve">podpis i imienna pieczątka </t>
  </si>
  <si>
    <t>osoby uprawnionej do reprezentowania firmy</t>
  </si>
  <si>
    <t xml:space="preserve">                    [pieczęć firmowa]</t>
  </si>
  <si>
    <t xml:space="preserve">        …………………………………………………….</t>
  </si>
  <si>
    <t>okragła rozwarstwiająca</t>
  </si>
  <si>
    <t>cena 1 sasz. brutto</t>
  </si>
  <si>
    <t>Wartość zamówienia netto</t>
  </si>
  <si>
    <t>numer     kat.</t>
  </si>
  <si>
    <t>okragła</t>
  </si>
  <si>
    <t xml:space="preserve">              …………………………………………………….</t>
  </si>
  <si>
    <t xml:space="preserve">                  …………………………………………………….</t>
  </si>
  <si>
    <t>Wartość zamówienia brutto</t>
  </si>
  <si>
    <t>Stawka podatku VAT od towarów i usług</t>
  </si>
  <si>
    <t>Wartość podatku VAT od towarów i usług</t>
  </si>
  <si>
    <t>………………………………………………………………</t>
  </si>
  <si>
    <t>numer          kat.</t>
  </si>
  <si>
    <t>numer    kat.</t>
  </si>
  <si>
    <t>okrągła rozwarstwiająca wzmocniona</t>
  </si>
  <si>
    <t>Okres wchłaniania: 182 - 238 dni</t>
  </si>
  <si>
    <t>70 niebarwiony</t>
  </si>
  <si>
    <t>podwójna okrągła</t>
  </si>
  <si>
    <t>konwencjonalnie tnąca 2 szwy w saszetce każdy zaopatrzony w rurkę winylową 40 mm</t>
  </si>
  <si>
    <t>240, pętla</t>
  </si>
  <si>
    <t>okrąga z mikroostrzem tnącym o zwiększonej zdolności penetracji, 1/2 koła, średnica igły 254 mikronów, kąt 180 stopni, do szycia naczyń zmienionych miażdżycowo</t>
  </si>
  <si>
    <t>okrągła, z mikroostrzem tnącym o zwiększonej zdolności penetracji, średnica igły 305 mikronów kąt 135 stopni; do szycia naczyń zmienionych miażdżycowo</t>
  </si>
  <si>
    <t>okrągła, z mikroostrzem tnącym o zwiększonej zdolności penetracji; do szycia naczyń zmienionych miażdżycowo,szew samouszczelniający się,średnica 305 mikronów, kąt 180 stopni</t>
  </si>
  <si>
    <t>okrągła rozwarstwiająca o zwiększonej widoczności w polu operacyjnym typu Visiblack</t>
  </si>
  <si>
    <t>okragła rozwarstwiająca o zwiększonej widoczności w polu operacyjnym typu Visiblack</t>
  </si>
  <si>
    <t>odwrotnie tnąca kosmetyczna z wysmukloną, dwuwklęsłą częścią penetrującą</t>
  </si>
  <si>
    <t>okrągła z grotem zabezpieczającym przed zakłuciem typu Ethiquard</t>
  </si>
  <si>
    <t>okrągła, z zabezpieczeniem przed zakłuciem typu Ethiquard</t>
  </si>
  <si>
    <t>okrągła, z mikroostrzem tnącym o zwiększonej zdolności penetracji, średnica igły 254 mikronów, kąt 135 stopni; do szycia naczyń zmienionych miażdżycowo</t>
  </si>
  <si>
    <t>okrąga z mikroostrzem tnącym o zwiększonej zdolności penetracji,  średnica igły 254 mikronów, kąt 135 stopni, do szycia naczyń zmienionych miażdżycowo</t>
  </si>
  <si>
    <t>okrągła, z mikroostrzem tnącym o zwiększonej zdolności penetracji, średnica igły 203 mikronów, kąt 135 stopni, do szycia naczyń zmienionych miażdżycowo</t>
  </si>
  <si>
    <t>okrągła, z mikroostrzem tnącym o zwiększonej zdolności penetracji, średnica igły 305 mikronów, kąt 135 stopni; do szycia naczyń zmienionych miażdżycowo</t>
  </si>
  <si>
    <t>okrągła średnica igły 305 mikronów, kąt 180 stopni</t>
  </si>
  <si>
    <t>okrągła, średnica igły 305 mikronów, kąt 180 stopni</t>
  </si>
  <si>
    <t>okrągła, z mikroostrzem tnącym o zwiększonej zdolności penetracji, średnica igły 305 mikronów, kąt 180 stopni; do szycia naczyń zmienionych miażdżycowo,szew samouszczelniający się</t>
  </si>
  <si>
    <t>numer kat.</t>
  </si>
  <si>
    <t xml:space="preserve">                …………………………………………………….</t>
  </si>
  <si>
    <t xml:space="preserve">             podpis i imienna pieczątka </t>
  </si>
  <si>
    <t>Stawka podatku od towarów i usług</t>
  </si>
  <si>
    <t>Wartość podatku od towarów i usług</t>
  </si>
  <si>
    <t>szt.</t>
  </si>
  <si>
    <t>RAZEM:</t>
  </si>
  <si>
    <t>RAZEM</t>
  </si>
  <si>
    <t>Hemostatyczny opatrunek</t>
  </si>
  <si>
    <t xml:space="preserve">Ilość       szt. </t>
  </si>
  <si>
    <t>cena 1 szt. netto</t>
  </si>
  <si>
    <t>cena 1 szt. brutto</t>
  </si>
  <si>
    <t>numer kat., Nazwa handlowa</t>
  </si>
  <si>
    <t>Prolene</t>
  </si>
  <si>
    <t>Wchłaniany jałowy hemostatyk powierzchniowy ze 100% regenerowanej, oksydowanej celulozy w formie gazy (pochodzenia roślinnego) o działaniu bakteriobójczym, potwierdzonym badaniami klinicznymi i przedklinicznymi in vivo i in vitro. Niskie pH 2,5-3,5 w kontakcie z krwią hamujące rozwój szczepów MRSA, MRSE, PRSP, VRE, E. Coli. Zawartość grupy karboksylowej 18-21%. Okres wchłaniania 7-14 dni. Czas umozliwiający hemostazę: 2-8 minut. Rozmiar 10 cm x 20 cm</t>
  </si>
  <si>
    <t xml:space="preserve">Wchłaniany jałowy hemostatyk powierzchniowy ze 100% regenerowanej, oksydowanej celulozy w formie gazy (pochodzenia roślinnego) o działaniu bakteriobójczym, potwierdzonym badaniami klinicznymi i przedklinicznymi in vivo i in vitro. Niskie pH 2,5-3,5 w kontakcie z krwią hamujące rozwój szczepów MRSA, MRSE, PRSP, VRE, E. Coli. Zawartość grupy karboksylowej 18-21%. Okres wchłaniania 7-14 dni. Czas umozliwiający hemostazę: 2-8 minut. Rozmiar 5 cm x 7,5 cm   </t>
  </si>
  <si>
    <t>Wchłanialny, jałowy hemostatyk powierzchniowy z żelatyny wieprzowej w formie gąbki, elastyczny i niełamiący się, wchłaniający się od 4 do 6 tygodni, czas upłynnienia w ciągu 2 do 5 dni od nałożenia na krwawiącą błonę śluzową, o następujących  wymaganiach - szczelnie przylegający i łączący się z krwawiąca tkanką zachowujący swoje właściwości i wymiary oraz kształt w kontakcie z krwią. Rozmiar 7 x 5 x 1 cm.</t>
  </si>
  <si>
    <t>Wchłaniany jałowy hemostatyk powierzchniowy ze 100% regenerowanej, oksydowanej celulozy w formie gęsto tkanej (pochodzenia roślinnego) o działaniu bakteriobójczym, potwierdzonym badaniami klinicznymi i przedklinicznymi in vivo i in vitro. Niskie pH 2,5-3,5 w kontakcie z krwią hamujące rozwój szczepów MRSA, MRSE, PRSP, VRE, E. Coli. Okres wchłaniania 7-14 dni. Czas umożliwiający hemostazę: 2-8 minut. Zawartość grupy karboksylowej 18-21%. Rozmiar 7,5 cm x 10 cm</t>
  </si>
  <si>
    <t>Hemostatyk powierzchniowy wykonany z 100% regenerowanej, oksydowanej celulozy (pochodzenia roślinnego). Postać wielowarstwowej włókniny. Czas umożliwiający hemostazę 2-8 min. Okres wchłaniania 7-14 dni. Niskie pH 2,5-3,5 w kontakcie z krwią hamujące rozwój szczepów MRSA, MRSE, PRSP, VRE, E.Coli  potwierdzone badaniami klinicznymi i przedklinicznymi in vivo i in vitro. Zawartość grupy karboksylowej 18-21%. Rozmiar 5,1 cm x 10,2 cm.</t>
  </si>
  <si>
    <t>Hemostatyk powierzchniowy wykonany z 100% regenerowanej, oksydowanej celulozy (pochodzenia roślinnego). Postać wielowarstwowej włókniny. Czas umożliwiający hemostazę 2-8 min. Okres wchłaniania 7-14 dni. Niskie pH 2,5-3,5 w kontakcie z krwią hamujące rozwój szczepów MRSA, MRSE, PRSP, VRE, E.Coli  potwierdzone badaniami klinicznymi i przedklinicznymi in vivo i in vitro. Zawartość grupy karboksylowej 18-21%. Rozmiar 2,5 cm x 5,1 cm.</t>
  </si>
  <si>
    <t>Strukturalna, nieutkana, nierozwarstwialna włóknina hemostatyczna ze 100% regenerowanej, oksydowanej celulozy (pochodzenia roślinnego) o działaniu bakteriobójczym, potwierdzonym badaniami klinicznymi i przedklinicznymi in vivo i in vitro. Niskie pH 2,5-3,5 w kontakcie z krwią hamujące rozwój szczepów MRSA, MRSE, PRSP, VRE, E. Coli. Zawartość grupy karboksylowej 18-21%.  Okres wchłaniania 7-14 dni, rozmiar 2,5 x 5,1 cm.</t>
  </si>
  <si>
    <t>Strukturalna, nieutkana, nierozwarstwialna włóknina hemostatyczna ze 100% regenerowanej, oksydowanej celulozy (pochodzenia roślinnego) o działaniu bakteriobójczym, potwierdzonym badaniami klinicznymi i przedklinicznymi in vivo i in vitro. Niskie pH 2,5-3,5 w kontakcie z krwią hamujące rozwój szczepów MRSA, MRSE, PRSP, VRE, E. Coli. Zawartość grupy karboksylowej 18-21%. Okres wchłaniania 7-14 dni, rozmiar 10,2 x 5,1 cm.</t>
  </si>
  <si>
    <t>Wchłanialny, jałowy hemostatyk powierzchniowy z żelatyny wieprzowej w formie cylindrycznej gąbki, elastyczny i niełamiący się, wchłaniający się od 4 do 6 tygodni, czas upłynnienia w ciągu 2 do 5 dni od nałożenia na krwawiącą błonę śluzową, o następujących  wymaganiach granicznych - szczelnie przylegający i łączący się z krwawiąca tkanką zachowujący swoje właściwości i wymiary oraz kształt w kontakcie z krwią. Rozmiar 3 x 8 cm.</t>
  </si>
  <si>
    <t xml:space="preserve">Zestaw zawierający miejscowy, wchłanialny środek hemostatyczny z oczyszczonej żelatyny wieprzowej, w formie płynnej, wstępnie zmieszanej matrycy i roztwór trombiny zawierający 2000 IU sterylnej, liofilizowanej ludzkiej trombiny oraz strzykawkę bez igły z 2 ml sterylnej wody do wstrzyknięć i kaniule z możliwością docięcia lub z pamięcią kształtu. Zestaw przeznaczony do tamowania krwawienia. Czas wchłaniania 4-6 tygodni. Objętość matrycy żelatynowej ma 7 ml, zaś łączna objętość produktu końcowego po zmieszaniu z 2ml ludzkiej trombiny wynosi 8 ml. </t>
  </si>
  <si>
    <t>Aplikator endoskopowy do Surgiflo</t>
  </si>
  <si>
    <t>okrągła rozwarstwiająca  o zwiększonej widoczności w polu operacyjnym typu Visiblack</t>
  </si>
  <si>
    <t>2*</t>
  </si>
  <si>
    <t>4*</t>
  </si>
  <si>
    <t>6*</t>
  </si>
  <si>
    <t>10*</t>
  </si>
  <si>
    <t>11*</t>
  </si>
  <si>
    <t>13*</t>
  </si>
  <si>
    <t>15*</t>
  </si>
  <si>
    <t>26*</t>
  </si>
  <si>
    <t>28*</t>
  </si>
  <si>
    <t>30*</t>
  </si>
  <si>
    <t>35*</t>
  </si>
  <si>
    <t>Uwagi: Pozycje oznaczonę gwiazdką (*)- wymagane powleczenie antybakteryjne</t>
  </si>
  <si>
    <t>1*</t>
  </si>
  <si>
    <t>3*</t>
  </si>
  <si>
    <t>5*</t>
  </si>
  <si>
    <t>9*</t>
  </si>
  <si>
    <t>8*</t>
  </si>
  <si>
    <t>7*</t>
  </si>
  <si>
    <t>12*</t>
  </si>
  <si>
    <t>16*</t>
  </si>
  <si>
    <t>17*</t>
  </si>
  <si>
    <t>18*</t>
  </si>
  <si>
    <t>180 cm pętla</t>
  </si>
  <si>
    <t>prosta</t>
  </si>
  <si>
    <t xml:space="preserve">Szew syntetyczny, pleciony, powlekany, wchłanialny, z mieszaniny kwasu poliglikolowego i polimlekowego, z powleczeniem antybakteryjnym na bazie triclosanu (pozycje z gwiazdką *) lub bez (pozostałe). Okres podtrzymywania tkankowego 28- 35 dni. Okres wchłaniania 56-70 dni. </t>
  </si>
  <si>
    <t xml:space="preserve">Szew syntetyczny, jednowłóknowy, wchłanialny, z polidwuoksanonu z czynnikiem antybakteryjnym na bazie triclosanu(poz. 1-9, 11-18) lub bez (poz. 10). Okres podtrzymywania tkankowego 90 dni. </t>
  </si>
  <si>
    <t>Szwy syntetyczne, wchłanialne, jednowłóknowe, antybakteryjne na bazie triclosanu</t>
  </si>
  <si>
    <t>Sztabki do tamowania krwawień sączących się z powierzchni kostnych z niewchłanialnej mieszaniny palmitynianu izpropylu, wosku parafinowego oraz wosku pszczelego połączone w proporcjach 12,50%-15,05%-72,45%. Postać gramatury 2,5g.</t>
  </si>
  <si>
    <t>L.p.</t>
  </si>
  <si>
    <t>Kod</t>
  </si>
  <si>
    <t>Nazwa</t>
  </si>
  <si>
    <t>Opis</t>
  </si>
  <si>
    <t>PML1</t>
  </si>
  <si>
    <t>Siatka Prolene</t>
  </si>
  <si>
    <t>Niewchłanialna siatka polipropylenowa, monofilamentowa, o dwukierunkowej elastyczności, grubość siatki 0,5 mm, waga siatki 80-85 g/m2, wielkość oczek 1380 x 1100 mikrometrów. Rozmiar 30cm x 30cm</t>
  </si>
  <si>
    <t>PVM2N3</t>
  </si>
  <si>
    <t>Siatka Vypro II</t>
  </si>
  <si>
    <t>Czesciowo wchłanialna siatka. Kompozyt polipropylenu i poliglaktyny. Wykonana z wchłanialnej poliglaktynowej nici multifilamentowej (okres podtrzymania tkankowego 28 - 35 dni, czas absorpcji 56 - 70 dni) oraz niewchłanialnej, multifilamentowej nici polipropylenowej. Posiadająca dodatkową fioletową nitkę poliglaktynową wplecioną romboidalnie w powierzchnię celem usztywnienia materiału. Waga siatki: 30 g/m2, rozmiar siatki 10cm x 15cm.</t>
  </si>
  <si>
    <t>UMN3</t>
  </si>
  <si>
    <t>Siatka Ultrapro</t>
  </si>
  <si>
    <t>UMT1</t>
  </si>
  <si>
    <t xml:space="preserve">Czesciowo wchłanialna, monofilamentowa, makroporowata, ultralekka siatka o gramaturze 28 g/m², srednica porów 3-4 mm, kompozyt: 50% wchłanialnego poliglekapronu-25 (okres wchłaniania ok. 84 dni) i 50% polipropylenu. Cienkie filamenty – ponizej 1 mm. Niski odsetek obkurczenia siatki po implantacji - ok 1,9%, potwierdzone badaniami klinicznymi. Rozmiar siatki 15 x 30 cm. </t>
  </si>
  <si>
    <t>UPA1015</t>
  </si>
  <si>
    <t>Siatka Ultrapro Advanced</t>
  </si>
  <si>
    <t xml:space="preserve">Czesciowo wchłanialna, monofilamentowa, makroporowata, ultralekka siatka, pory w kształcie plastra miodu, srednica porów 3-4 mm, kompozyt: ok. 50% wchłanialnego poliglekapronu-25 (okres wchłaniania ok. 91 dni) i ok. 50% polipropylenu. Elastyczność siatki zbliżona do naturalnych ruchów ściany jamy brzusznej w proporcji 2:1. Siatka pakowana na płasko dla zwiększonej poręczności. Rozmiar siatki 10 x 15 cm. </t>
  </si>
  <si>
    <t>Liczba sztuk w opakowaniu</t>
  </si>
  <si>
    <t>Szew syntetyczny, poliamidowy, niewchłanialny, jednowłóknowy z igłą (poz. 1-8);   Szew niewchłanialny, syntetyczny, monofilament polibutesterowy (poz. 9-11); Igła: o zwiększonej stabilności w imadle</t>
  </si>
  <si>
    <t>numer kat., nazwa handlowa</t>
  </si>
  <si>
    <t>2x77</t>
  </si>
  <si>
    <t>kosmetyczna konwencjonalnie tnąca</t>
  </si>
  <si>
    <t>………………………………………………………….</t>
  </si>
  <si>
    <t xml:space="preserve">                             podpis i imienna pieczątka </t>
  </si>
  <si>
    <t xml:space="preserve">                  osoby uprawnionej do reprezentowania firmy</t>
  </si>
  <si>
    <t>Poz. 1-5: Wchłanialny syntetyczny system do zamykania ran, monofilamentowy, zbudowany z glikolidu, dioksanonu i węglanu trimetylenu. System składający się z igły chirurgicznej na jednym końcu, pętlowy chwytak na drugim końcu oraz jednokierunkowych haczyków. Czas całkowitego wchłaniania 90-110 dni. Zdolność podtrzymywania tkankowego: po 7 dniach min. 90% pierwotnej wytrzymałości, po 14 dniach min. 75% pierwotnej wytrzymałości.</t>
  </si>
  <si>
    <t xml:space="preserve">Poz. 6-8: Niewchłanialny syntetyczny system do zamykania ran, monofilamentowy, zbudowany z polibutesteru. System składający się z igły chirurgicznej na jednym końcu, pętlowy chwytak na drugim końcu oraz jednokierunkowych haczyków. </t>
  </si>
  <si>
    <t>numer     kat., nazwa handlowa</t>
  </si>
  <si>
    <t>23 (barwiona)</t>
  </si>
  <si>
    <t>15 (barwiona)</t>
  </si>
  <si>
    <t>15 (bezbarwna)</t>
  </si>
  <si>
    <t>kosmetyczna odwrotnie tnąca</t>
  </si>
  <si>
    <t>30 (bezbarwna)</t>
  </si>
  <si>
    <t>45 (barwiona)</t>
  </si>
  <si>
    <t>30 (barwiona)</t>
  </si>
  <si>
    <t>…………………………………………………………………</t>
  </si>
  <si>
    <t xml:space="preserve">                 podpis i imienna pieczątka </t>
  </si>
  <si>
    <t>Poz. 1-2: Szwy wchłanialne, syntetyczne, monofilament złożony z glikolidu, kaprolaktonu, węglanu trimetylenu, laktydu, zdolność podtrzymywania po 5 dniach 50-60% pierwotnej wytrzymałości, po 10 dniach: 20-30% pierwotnej wytrzymałości. Okres całkowitej absorpcji 56 dni.</t>
  </si>
  <si>
    <t>Poz. 3-4: Szwy wchłanialne, syntetyczne, monofilamentowe, złożone z glikolidu, dioksanonu i węglanu trimetylenu, średnia wytrzymałość na rozciąganie według USP i EP: po 14 dniach 75% pierwotnej wytrzymałości, po 21 dniach 40% pierwotnej wytrzymałości. Okres wchłaniania 90-110 dni.</t>
  </si>
  <si>
    <t>75 (bezbarwna)</t>
  </si>
  <si>
    <t>75 (barwiona)</t>
  </si>
  <si>
    <t>………………………………………………………..</t>
  </si>
  <si>
    <t>Specyfikacja asortymentowo-cenowa/Opis przedmiotu zamówienia</t>
  </si>
  <si>
    <t>Zadanie nr 5</t>
  </si>
  <si>
    <t>Przedmiot zamówienia                                                                       Opis / parametry</t>
  </si>
  <si>
    <t>Rozmiar / Zawartość</t>
  </si>
  <si>
    <t>Nazwa                           handlowa         Kod</t>
  </si>
  <si>
    <t>Jedn. miary</t>
  </si>
  <si>
    <t xml:space="preserve">Ilość </t>
  </si>
  <si>
    <t>Cena jedn. netto</t>
  </si>
  <si>
    <t>Cena jedn. brutto</t>
  </si>
  <si>
    <t>Hemostatyk uszczelniający - miękki, cienki, sprężysty i elastyczny opatrunek z kolagenu uzyskiwanego  z bydlęcej skóry właściwej, pokryty  powłoką z glutaranu tetrasukcynoimidylu eteru pentaerytrytolowego glikolu polietylenowego, strona nieaktywna oznaczona niebieskimi kwadratami z biokompatybilnego barwnika - błękitu brylantynowego.</t>
  </si>
  <si>
    <t>2,7x2,7cm</t>
  </si>
  <si>
    <t>4,5x4,5cm</t>
  </si>
  <si>
    <t>4,5x9cm</t>
  </si>
  <si>
    <t xml:space="preserve">5ml - dwukanałowa strzykawka </t>
  </si>
  <si>
    <t>Biofoam</t>
  </si>
  <si>
    <t xml:space="preserve">op. </t>
  </si>
  <si>
    <t>LP</t>
  </si>
  <si>
    <t>Nazwa handlowa</t>
  </si>
  <si>
    <t>Długość igły  (mm);     +/-10%</t>
  </si>
  <si>
    <t>Przekrój igły</t>
  </si>
  <si>
    <t>Długość nici  (cm);     +/-10%</t>
  </si>
  <si>
    <t>Nici z PTFE</t>
  </si>
  <si>
    <t>ostra</t>
  </si>
  <si>
    <t>6M04A</t>
  </si>
  <si>
    <t>6M08A</t>
  </si>
  <si>
    <t>5N06A</t>
  </si>
  <si>
    <t xml:space="preserve"> …………………………………………………….</t>
  </si>
  <si>
    <t>7K08</t>
  </si>
  <si>
    <t>7K06</t>
  </si>
  <si>
    <t>5N10</t>
  </si>
  <si>
    <t>Hemopath 1506257</t>
  </si>
  <si>
    <t>Hemopath 1506256</t>
  </si>
  <si>
    <t>Hemopath 1506253</t>
  </si>
  <si>
    <t>4 ml</t>
  </si>
  <si>
    <t>CoSeal 4 ml 934074</t>
  </si>
  <si>
    <t>Floseal Hemostatic Matrix (Floseal VH S/D) 5 ML, 1503353</t>
  </si>
  <si>
    <t>5 ml</t>
  </si>
  <si>
    <t>Tisseel Lyo 4ml 1501688</t>
  </si>
  <si>
    <t>Tisseel Lyo 10ml 1501689</t>
  </si>
  <si>
    <t>10 ml</t>
  </si>
  <si>
    <t>Zadanie nr 3</t>
  </si>
  <si>
    <t>Przedmiot zamówienia                                             Opis / parametry</t>
  </si>
  <si>
    <t>Nazwa                           handlowa</t>
  </si>
  <si>
    <t>Tachosil medium</t>
  </si>
  <si>
    <t>Tachosil zrolowany</t>
  </si>
  <si>
    <t xml:space="preserve">                                                                                                                                       RAZEM</t>
  </si>
  <si>
    <t>…………………………………………………….</t>
  </si>
  <si>
    <t>Tachosil mini</t>
  </si>
  <si>
    <t>Tachosil large</t>
  </si>
  <si>
    <t xml:space="preserve"> szt.</t>
  </si>
  <si>
    <t>op.</t>
  </si>
  <si>
    <t>kolagenowy opatrunek hemostatyczny 0,5 grama</t>
  </si>
  <si>
    <t>Taurecol Fibrilar 0,5grama (2010)</t>
  </si>
  <si>
    <t>Nici wykonane z PTFE (politetrafluoroetylenu) bez efektu pamięci spowodowanego konfekcjonowaniem do protez naczyniowych.</t>
  </si>
  <si>
    <t>cena 1 opakowania netto</t>
  </si>
  <si>
    <t>cena 1 opakowania brutto</t>
  </si>
  <si>
    <t>OPIS PRZEDMIOTU ZAMÓWIENIA - DOTYCZY WSZYTKICH POZYCJI:</t>
  </si>
  <si>
    <t>Zadanie nr 1</t>
  </si>
  <si>
    <t>Zadanie nr 2</t>
  </si>
  <si>
    <t>Zadanie nr 4</t>
  </si>
  <si>
    <t>Zadanie nr 6</t>
  </si>
  <si>
    <t>Zadanie nr 7</t>
  </si>
  <si>
    <t>Przedmiot zamówienia Opis/Parametry</t>
  </si>
  <si>
    <t>Zadanie nr 9</t>
  </si>
  <si>
    <t>Zadanie 10</t>
  </si>
  <si>
    <t>Zadanie 11</t>
  </si>
  <si>
    <t>Zadanie nr 12</t>
  </si>
  <si>
    <t>Pianka hydrożelowa o podwójnym działaniu hemostatyku i uszczelniacza              Skład:                                                       Albumina wołowa, glutaraldehyd, czynnik spieniający CO2. Sterylne opakowanie z aplikatorem strzykawkowym i końcówką mieszjąco-podającą.</t>
  </si>
  <si>
    <t>Zadanie nr 13</t>
  </si>
  <si>
    <t>Zadanie nr 14</t>
  </si>
  <si>
    <t>Nazwa                           handlowa/kod produktu</t>
  </si>
  <si>
    <t>Siatka przepuklinowa, jałowa, monofilamentowa, polpropylenowa, do napraw przepuklin pachwinowych metoda laparoskopową (TEP, TAPP). Wykonana z lekkiego materiału (45g/m2) i anatomicznym, trójwymiarowym kształcie z mozliwością implantacji bez użycia dodatkowego mocowania (np. szwy chirurgiczne, zszywki itp.), w wersjach do impantacji po prawej i lewej stronie oraz widocznym znacznikiem ograniczającym pomyłkę wyboru stron.</t>
  </si>
  <si>
    <t>Rozmiar</t>
  </si>
  <si>
    <t>3DMAX LIGHT MEDIUM LEFT/0117310</t>
  </si>
  <si>
    <t>7,9cm x 13,4cm LEWA</t>
  </si>
  <si>
    <t>10,3cm x 15,7cm LEWA</t>
  </si>
  <si>
    <t>3DMAX LIGHT LARGE LEFT/0117311</t>
  </si>
  <si>
    <t>3DMAX LIGHT XLARGE LEFT/0117312</t>
  </si>
  <si>
    <t>3DMAX LIGHT MEDIUM RIGHT/0117320</t>
  </si>
  <si>
    <t>10,3cm x 15,7cm PRAWA</t>
  </si>
  <si>
    <t>12,2cm x 17cm LEWA</t>
  </si>
  <si>
    <t>7,9cm x 13,4cm PRAWA</t>
  </si>
  <si>
    <t>12,2cm x 17cm PRAWA</t>
  </si>
  <si>
    <t>3DMAX LIGHT LARGE RIGHT/0117321</t>
  </si>
  <si>
    <t>3DMAX LIGHT XLARGE RIGHT/0117322</t>
  </si>
  <si>
    <t>op.(12 szt.)</t>
  </si>
  <si>
    <t>ilosć opakowań</t>
  </si>
  <si>
    <t xml:space="preserve">Grubość nici </t>
  </si>
  <si>
    <t>Krzywizna igły</t>
  </si>
  <si>
    <t>wartość podatku od towarów i usług</t>
  </si>
  <si>
    <t>Zadanie nr  15</t>
  </si>
  <si>
    <t>Zadanie nr 16</t>
  </si>
  <si>
    <t>Syntetyczny klej chirurgiczny w postaci hydrożelu do uszczelniania szwów chirurgicznych w chirurgii sercowo-naczyniowej oraz piersiowej. Skład: dwa syntetyczne glikole polietylenu (PEG), rozcieńczony roztwór fosforanu sodu/węglanu sodu + dwa aplikatory z pamięcią kształtu. Zastosowanie: zapobieganie, ograniczanie występowania, nasilenia i wielkości zrostów pooperacyjnych w zabiegach kardiochirurgicznych lub brzuszno-miednicowych. Elastyczny, przezroczysty, tworzący wiązania kowalencyjne z bałkami.</t>
  </si>
  <si>
    <t>Dwuwarstwowa gąbka kolagenowa z biologicznymi czynnikami krzepnięcia (trombina, fibryogen, ryboflawina) o wymiarze 9,5cm x 4,8cm x 0,5cm. 1op. po 1 szt.</t>
  </si>
  <si>
    <t>Dwuwarstwowa gąbka kolagenowa z biologicznymi czynnikami krzepnięcia (trombina, fibryogen, ryboflawina) o wymiarze 4,8cm x 4,8cm zrolowana. 1 op. po 1szt.</t>
  </si>
  <si>
    <t>Dwuwarstwowa gąbka kolagenowa z biologicznymi czynnikami krzepnięcia (trombina, fibryogen, ryboflawina) o wymiarze 2,5cm x 3cm x 0,5cm. 1 op. po 1 szt.</t>
  </si>
  <si>
    <t>Zadanie nr 17</t>
  </si>
  <si>
    <t xml:space="preserve">ilość saszetek </t>
  </si>
  <si>
    <t xml:space="preserve">Ilość szt. </t>
  </si>
  <si>
    <t xml:space="preserve">Cena 1 szt. netto </t>
  </si>
  <si>
    <t>Cena 1 szt. brutto</t>
  </si>
  <si>
    <t>Razem</t>
  </si>
  <si>
    <t>Zadanie nr 8</t>
  </si>
  <si>
    <t>Kolagenowy resorbowalny opatrunek hemostatyczny. Przeznaczony do uzycia w sytuacjach, gdzie niemożliwe jest założenie podwiązki lub uzycie koagulacji jest trudne lub niemożliwe. Skład: 100% czystych, naturalnych, nietkalnych włókien kolagenowych pochodzenia wołowego o struktórze helikoidalnej. Zapewniają osiagniecie hemostazy w ciagu 5 min. Produkt po ok. 6 tyg calkowicie sie resorbuje dzieki dzialaniu enzymow. Wersja włókninowa (fibrylarna)-luzne włókna kolagenowe, niesprasowane. Włókienka pozwalają sie formować do dowolnego kształtu potrzebnego w okolicy operowanej. 1 op. x 5 szt po 0,5g</t>
  </si>
  <si>
    <t>Płynna matryca hemostatyczna o pojemności 5ml zawierająca w zestawie gelatin matrix pochodzenia wołowego, liofilizowana trombina ludzką 2500j.m, roztwór chlorku wapnia  200 micro mol, 2 końcówki do aplikacji i akcesoriów do mieszania. Czas gotowości w użyciu do 8 godzin po zmieszaniu.</t>
  </si>
  <si>
    <t>Klej tkankowy przeznaczony do użycia: do poprawy hemostazy, ułatwiający sklejanie tkanek, uszczelniający szwy, tworzący naturalne rusztowanie dla procesu gojenia ran. Skład ma umożliwić powstanie skrzepu przypominającego pod względem zgodności biologicznej skrzep naturalny. Bezpieczny do stosowania. Dopuszczony do obrotu jako produkt leczniczy.</t>
  </si>
  <si>
    <t>………………………………………………………………………….</t>
  </si>
  <si>
    <t xml:space="preserve">Czesciowo wchłanialna, monofilamentowa, makroporowata, ultralekka siatka o gramaturze 28 g/m², srednica porów 3-4 mm, kompozyt: 50% wchłanialnego poliglekapronu-25 (okres wchłaniania ok. 84 dni) i 50% polipropylenu. Cienkie filamenty – ponizej 1 mm. Niski odsetek obkurczenia siatki po implantacji - ok 1,9%, potwierdzone badaniami klinicznymi. Rozmiar siatki 10 x 15 cm. </t>
  </si>
  <si>
    <t>Jedn.miary</t>
  </si>
  <si>
    <t>Dwuwarstwowa gąbka kolagenowa z biologicznymi czynnikami krzepnięcia (trombina, fibryogen, ryboflawina) o wymiarze 4,8cm x 4,8cm x 0,5cm. 1op. po 2 szt.</t>
  </si>
  <si>
    <t xml:space="preserve">    Przetarg nieograniczony znak: </t>
  </si>
  <si>
    <t xml:space="preserve">    Przetarg nieograniczony znak:  </t>
  </si>
  <si>
    <t xml:space="preserve">   ……………………………………………………. ………………………………………………….</t>
  </si>
  <si>
    <t>IHIT/93/P/2018</t>
  </si>
  <si>
    <r>
      <t xml:space="preserve">              Przetarg nieograniczony znak:</t>
    </r>
    <r>
      <rPr>
        <b/>
        <sz val="9"/>
        <rFont val="Calibri"/>
        <family val="2"/>
        <charset val="238"/>
        <scheme val="minor"/>
      </rPr>
      <t xml:space="preserve"> IHIT/P/93/2018</t>
    </r>
  </si>
  <si>
    <r>
      <t xml:space="preserve">                        Przetarg nieograniczony znak:</t>
    </r>
    <r>
      <rPr>
        <b/>
        <sz val="9"/>
        <rFont val="Calibri"/>
        <family val="2"/>
        <charset val="238"/>
        <scheme val="minor"/>
      </rPr>
      <t xml:space="preserve"> IHIT/P/93/2018</t>
    </r>
  </si>
  <si>
    <r>
      <t xml:space="preserve">Przetarg nieograniczony znak: </t>
    </r>
    <r>
      <rPr>
        <b/>
        <sz val="9"/>
        <rFont val="Calibri"/>
        <family val="2"/>
        <charset val="238"/>
        <scheme val="minor"/>
      </rPr>
      <t>IHIT/P/93/2018</t>
    </r>
  </si>
  <si>
    <r>
      <t>Przetarg nieograniczony znak:</t>
    </r>
    <r>
      <rPr>
        <b/>
        <sz val="10"/>
        <rFont val="Calibri"/>
        <family val="2"/>
        <charset val="238"/>
        <scheme val="minor"/>
      </rPr>
      <t>IHIT/P/93/2018</t>
    </r>
  </si>
  <si>
    <t xml:space="preserve">Wartość netto </t>
  </si>
  <si>
    <t xml:space="preserve">Wartość brutto </t>
  </si>
  <si>
    <r>
      <t xml:space="preserve">Przetarg nieograniczony znak:  </t>
    </r>
    <r>
      <rPr>
        <b/>
        <sz val="10"/>
        <rFont val="Calibri"/>
        <family val="2"/>
        <charset val="238"/>
        <scheme val="minor"/>
      </rPr>
      <t>IHIT/P/93/2018</t>
    </r>
  </si>
  <si>
    <r>
      <t xml:space="preserve">Przetarg nieograniczony znak: </t>
    </r>
    <r>
      <rPr>
        <b/>
        <sz val="10"/>
        <rFont val="Calibri"/>
        <family val="2"/>
        <charset val="238"/>
        <scheme val="minor"/>
      </rPr>
      <t>IHIT/P/93/2018</t>
    </r>
  </si>
  <si>
    <t>Wartość netto</t>
  </si>
  <si>
    <r>
      <t>Przetarg nieograniczony znak:</t>
    </r>
    <r>
      <rPr>
        <b/>
        <sz val="10"/>
        <rFont val="Calibri"/>
        <family val="2"/>
        <charset val="238"/>
        <scheme val="minor"/>
      </rPr>
      <t xml:space="preserve"> IHIT/P/93/2018</t>
    </r>
  </si>
  <si>
    <t>Wartość brutto</t>
  </si>
  <si>
    <r>
      <t xml:space="preserve"> Przetarg nieograniczony znak:</t>
    </r>
    <r>
      <rPr>
        <b/>
        <sz val="9"/>
        <rFont val="Calibri"/>
        <family val="2"/>
        <charset val="238"/>
        <scheme val="minor"/>
      </rPr>
      <t xml:space="preserve"> IHIT/P/93/2018</t>
    </r>
  </si>
  <si>
    <r>
      <rPr>
        <sz val="10"/>
        <rFont val="Calibri"/>
        <family val="2"/>
        <charset val="238"/>
        <scheme val="minor"/>
      </rPr>
      <t xml:space="preserve"> Przetarg nieograniczony znak:</t>
    </r>
    <r>
      <rPr>
        <b/>
        <sz val="10"/>
        <rFont val="Calibri"/>
        <family val="2"/>
        <charset val="238"/>
        <scheme val="minor"/>
      </rPr>
      <t xml:space="preserve">  IHIT/P/93/208</t>
    </r>
  </si>
  <si>
    <r>
      <t xml:space="preserve">           Przetarg nieograniczony znak: </t>
    </r>
    <r>
      <rPr>
        <b/>
        <sz val="9"/>
        <rFont val="Calibri"/>
        <family val="2"/>
        <charset val="238"/>
        <scheme val="minor"/>
      </rPr>
      <t>IHIT/P/93/2018</t>
    </r>
  </si>
  <si>
    <t>załącznik 1A do SIWZ</t>
  </si>
</sst>
</file>

<file path=xl/styles.xml><?xml version="1.0" encoding="utf-8"?>
<styleSheet xmlns="http://schemas.openxmlformats.org/spreadsheetml/2006/main" xmlns:mc="http://schemas.openxmlformats.org/markup-compatibility/2006" xmlns:x14ac="http://schemas.microsoft.com/office/spreadsheetml/2009/9/ac" mc:Ignorable="x14ac">
  <numFmts count="10">
    <numFmt numFmtId="7" formatCode="#,##0.00\ &quot;zł&quot;;\-#,##0.00\ &quot;zł&quot;"/>
    <numFmt numFmtId="44" formatCode="_-* #,##0.00\ &quot;zł&quot;_-;\-* #,##0.00\ &quot;zł&quot;_-;_-* &quot;-&quot;??\ &quot;zł&quot;_-;_-@_-"/>
    <numFmt numFmtId="43" formatCode="_-* #,##0.00\ _z_ł_-;\-* #,##0.00\ _z_ł_-;_-* &quot;-&quot;??\ _z_ł_-;_-@_-"/>
    <numFmt numFmtId="164" formatCode="#,##0.00\ &quot;zł&quot;"/>
    <numFmt numFmtId="165" formatCode="_-* #,##0\ _z_ł_-;\-* #,##0\ _z_ł_-;_-* &quot;-&quot;??\ _z_ł_-;_-@_-"/>
    <numFmt numFmtId="166" formatCode="#,##0.00_ ;\-#,##0.00\ "/>
    <numFmt numFmtId="167" formatCode="[$€-2]\ #,##0.00"/>
    <numFmt numFmtId="168" formatCode="[$€-2]\ #,##0.00;\-[$€-2]\ #,##0.00"/>
    <numFmt numFmtId="169" formatCode="#,##0.00;[Red]#,##0.00"/>
    <numFmt numFmtId="170" formatCode="#,##0.00\ &quot;zł&quot;;[Red]#,##0.00\ &quot;zł&quot;"/>
  </numFmts>
  <fonts count="50">
    <font>
      <sz val="10"/>
      <name val="Arial CE"/>
      <charset val="238"/>
    </font>
    <font>
      <sz val="10"/>
      <name val="Arial CE"/>
      <charset val="238"/>
    </font>
    <font>
      <sz val="8"/>
      <name val="Arial CE"/>
      <charset val="238"/>
    </font>
    <font>
      <sz val="8"/>
      <name val="Arial"/>
      <family val="2"/>
      <charset val="238"/>
    </font>
    <font>
      <sz val="10"/>
      <name val="Arial"/>
      <family val="2"/>
    </font>
    <font>
      <sz val="10"/>
      <name val="MS Sans Serif"/>
      <family val="2"/>
    </font>
    <font>
      <b/>
      <sz val="18"/>
      <color indexed="56"/>
      <name val="Cambria"/>
      <family val="2"/>
      <charset val="238"/>
    </font>
    <font>
      <sz val="11"/>
      <color indexed="8"/>
      <name val="Calibri"/>
      <family val="2"/>
      <charset val="238"/>
    </font>
    <font>
      <sz val="11"/>
      <color indexed="9"/>
      <name val="Calibri"/>
      <family val="2"/>
      <charset val="238"/>
    </font>
    <font>
      <sz val="11"/>
      <color indexed="20"/>
      <name val="Calibri"/>
      <family val="2"/>
      <charset val="238"/>
    </font>
    <font>
      <b/>
      <sz val="11"/>
      <color indexed="52"/>
      <name val="Calibri"/>
      <family val="2"/>
      <charset val="238"/>
    </font>
    <font>
      <b/>
      <sz val="11"/>
      <color indexed="9"/>
      <name val="Calibri"/>
      <family val="2"/>
      <charset val="238"/>
    </font>
    <font>
      <sz val="10"/>
      <name val="Arial"/>
      <family val="2"/>
      <charset val="238"/>
    </font>
    <font>
      <i/>
      <sz val="11"/>
      <color indexed="23"/>
      <name val="Calibri"/>
      <family val="2"/>
      <charset val="238"/>
    </font>
    <font>
      <b/>
      <sz val="15"/>
      <color indexed="56"/>
      <name val="Calibri"/>
      <family val="2"/>
      <charset val="238"/>
    </font>
    <font>
      <b/>
      <sz val="13"/>
      <color indexed="56"/>
      <name val="Calibri"/>
      <family val="2"/>
      <charset val="238"/>
    </font>
    <font>
      <b/>
      <sz val="11"/>
      <color indexed="56"/>
      <name val="Calibri"/>
      <family val="2"/>
      <charset val="238"/>
    </font>
    <font>
      <sz val="11"/>
      <color indexed="60"/>
      <name val="Calibri"/>
      <family val="2"/>
      <charset val="238"/>
    </font>
    <font>
      <sz val="11"/>
      <color indexed="17"/>
      <name val="Czcionka tekstu podstawowego"/>
      <family val="2"/>
      <charset val="238"/>
    </font>
    <font>
      <sz val="11"/>
      <color indexed="62"/>
      <name val="Czcionka tekstu podstawowego"/>
      <family val="2"/>
      <charset val="238"/>
    </font>
    <font>
      <sz val="11"/>
      <color indexed="52"/>
      <name val="Czcionka tekstu podstawowego"/>
      <family val="2"/>
      <charset val="238"/>
    </font>
    <font>
      <b/>
      <sz val="11"/>
      <color indexed="63"/>
      <name val="Czcionka tekstu podstawowego"/>
      <family val="2"/>
      <charset val="238"/>
    </font>
    <font>
      <b/>
      <sz val="11"/>
      <color indexed="8"/>
      <name val="Czcionka tekstu podstawowego"/>
      <family val="2"/>
      <charset val="238"/>
    </font>
    <font>
      <sz val="11"/>
      <color indexed="10"/>
      <name val="Czcionka tekstu podstawowego"/>
      <family val="2"/>
      <charset val="238"/>
    </font>
    <font>
      <sz val="10"/>
      <name val="Arial PL"/>
      <family val="2"/>
    </font>
    <font>
      <sz val="11"/>
      <color rgb="FF9C0006"/>
      <name val="Calibri"/>
      <family val="2"/>
      <charset val="238"/>
      <scheme val="minor"/>
    </font>
    <font>
      <sz val="11"/>
      <color rgb="FF9C5700"/>
      <name val="Calibri"/>
      <family val="2"/>
      <charset val="238"/>
      <scheme val="minor"/>
    </font>
    <font>
      <sz val="11"/>
      <color theme="1"/>
      <name val="Calibri"/>
      <family val="2"/>
      <charset val="238"/>
      <scheme val="minor"/>
    </font>
    <font>
      <b/>
      <sz val="9"/>
      <name val="Calibri"/>
      <family val="2"/>
      <charset val="238"/>
      <scheme val="minor"/>
    </font>
    <font>
      <sz val="10"/>
      <name val="Calibri"/>
      <family val="2"/>
      <charset val="238"/>
      <scheme val="minor"/>
    </font>
    <font>
      <sz val="9"/>
      <name val="Calibri"/>
      <family val="2"/>
      <charset val="238"/>
      <scheme val="minor"/>
    </font>
    <font>
      <b/>
      <sz val="14"/>
      <name val="Calibri"/>
      <family val="2"/>
      <charset val="238"/>
      <scheme val="minor"/>
    </font>
    <font>
      <b/>
      <sz val="11"/>
      <name val="Calibri"/>
      <family val="2"/>
      <charset val="238"/>
      <scheme val="minor"/>
    </font>
    <font>
      <b/>
      <sz val="10"/>
      <name val="Calibri"/>
      <family val="2"/>
      <charset val="238"/>
      <scheme val="minor"/>
    </font>
    <font>
      <b/>
      <sz val="16"/>
      <name val="Calibri"/>
      <family val="2"/>
      <charset val="238"/>
      <scheme val="minor"/>
    </font>
    <font>
      <sz val="16"/>
      <name val="Calibri"/>
      <family val="2"/>
      <charset val="238"/>
      <scheme val="minor"/>
    </font>
    <font>
      <b/>
      <sz val="12"/>
      <name val="Calibri"/>
      <family val="2"/>
      <charset val="238"/>
      <scheme val="minor"/>
    </font>
    <font>
      <sz val="12"/>
      <name val="Calibri"/>
      <family val="2"/>
      <charset val="238"/>
      <scheme val="minor"/>
    </font>
    <font>
      <b/>
      <sz val="10"/>
      <color indexed="10"/>
      <name val="Calibri"/>
      <family val="2"/>
      <charset val="238"/>
      <scheme val="minor"/>
    </font>
    <font>
      <sz val="8"/>
      <name val="Calibri"/>
      <family val="2"/>
      <charset val="238"/>
      <scheme val="minor"/>
    </font>
    <font>
      <sz val="10"/>
      <color rgb="FFFF0000"/>
      <name val="Calibri"/>
      <family val="2"/>
      <charset val="238"/>
      <scheme val="minor"/>
    </font>
    <font>
      <b/>
      <sz val="8"/>
      <name val="Calibri"/>
      <family val="2"/>
      <charset val="238"/>
      <scheme val="minor"/>
    </font>
    <font>
      <sz val="10"/>
      <color theme="1"/>
      <name val="Calibri"/>
      <family val="2"/>
      <charset val="238"/>
      <scheme val="minor"/>
    </font>
    <font>
      <b/>
      <sz val="10"/>
      <color theme="1"/>
      <name val="Calibri"/>
      <family val="2"/>
      <charset val="238"/>
      <scheme val="minor"/>
    </font>
    <font>
      <sz val="8"/>
      <color indexed="55"/>
      <name val="Calibri"/>
      <family val="2"/>
      <charset val="238"/>
      <scheme val="minor"/>
    </font>
    <font>
      <sz val="10"/>
      <color indexed="55"/>
      <name val="Calibri"/>
      <family val="2"/>
      <charset val="238"/>
      <scheme val="minor"/>
    </font>
    <font>
      <b/>
      <sz val="20"/>
      <name val="Calibri"/>
      <family val="2"/>
      <charset val="238"/>
      <scheme val="minor"/>
    </font>
    <font>
      <b/>
      <u/>
      <sz val="14"/>
      <name val="Calibri"/>
      <family val="2"/>
      <charset val="238"/>
      <scheme val="minor"/>
    </font>
    <font>
      <b/>
      <u/>
      <sz val="10"/>
      <name val="Calibri"/>
      <family val="2"/>
      <charset val="238"/>
      <scheme val="minor"/>
    </font>
    <font>
      <sz val="7"/>
      <name val="Calibri"/>
      <family val="2"/>
      <charset val="238"/>
      <scheme val="minor"/>
    </font>
  </fonts>
  <fills count="5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9"/>
        <bgColor indexed="64"/>
      </patternFill>
    </fill>
    <fill>
      <patternFill patternType="solid">
        <fgColor indexed="22"/>
        <bgColor indexed="64"/>
      </patternFill>
    </fill>
    <fill>
      <patternFill patternType="solid">
        <fgColor indexed="9"/>
        <bgColor indexed="8"/>
      </patternFill>
    </fill>
    <fill>
      <patternFill patternType="solid">
        <fgColor indexed="22"/>
        <bgColor indexed="8"/>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8" tint="0.39997558519241921"/>
        <bgColor indexed="65"/>
      </patternFill>
    </fill>
    <fill>
      <patternFill patternType="solid">
        <fgColor rgb="FFFFEB9C"/>
      </patternFill>
    </fill>
    <fill>
      <patternFill patternType="solid">
        <fgColor rgb="FFFFC7CE"/>
      </patternFill>
    </fill>
    <fill>
      <patternFill patternType="solid">
        <fgColor theme="0"/>
        <bgColor indexed="64"/>
      </patternFill>
    </fill>
    <fill>
      <patternFill patternType="solid">
        <fgColor rgb="FFFFFFFF"/>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tint="0.79998168889431442"/>
        <bgColor indexed="65"/>
      </patternFill>
    </fill>
    <fill>
      <patternFill patternType="solid">
        <fgColor theme="7" tint="0.39997558519241921"/>
        <bgColor indexed="65"/>
      </patternFill>
    </fill>
    <fill>
      <patternFill patternType="solid">
        <fgColor theme="9" tint="0.39997558519241921"/>
        <bgColor indexed="65"/>
      </patternFill>
    </fill>
  </fills>
  <borders count="31">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thin">
        <color indexed="64"/>
      </left>
      <right style="thin">
        <color indexed="64"/>
      </right>
      <top/>
      <bottom/>
      <diagonal/>
    </border>
    <border>
      <left style="thin">
        <color indexed="64"/>
      </left>
      <right/>
      <top style="thin">
        <color indexed="64"/>
      </top>
      <bottom/>
      <diagonal/>
    </border>
    <border>
      <left/>
      <right style="medium">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s>
  <cellStyleXfs count="77">
    <xf numFmtId="0" fontId="0" fillId="0" borderId="0"/>
    <xf numFmtId="0" fontId="7" fillId="2"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5" borderId="0" applyNumberFormat="0" applyBorder="0" applyAlignment="0" applyProtection="0"/>
    <xf numFmtId="0" fontId="7" fillId="8" borderId="0" applyNumberFormat="0" applyBorder="0" applyAlignment="0" applyProtection="0"/>
    <xf numFmtId="0" fontId="7" fillId="11" borderId="0" applyNumberFormat="0" applyBorder="0" applyAlignment="0" applyProtection="0"/>
    <xf numFmtId="0" fontId="8" fillId="12"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9" borderId="0" applyNumberFormat="0" applyBorder="0" applyAlignment="0" applyProtection="0"/>
    <xf numFmtId="0" fontId="9" fillId="3" borderId="0" applyNumberFormat="0" applyBorder="0" applyAlignment="0" applyProtection="0"/>
    <xf numFmtId="0" fontId="10" fillId="20" borderId="1" applyNumberFormat="0" applyAlignment="0" applyProtection="0"/>
    <xf numFmtId="0" fontId="11" fillId="21" borderId="2" applyNumberFormat="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9" fillId="7" borderId="1" applyNumberFormat="0" applyAlignment="0" applyProtection="0"/>
    <xf numFmtId="0" fontId="21" fillId="20" borderId="3" applyNumberFormat="0" applyAlignment="0" applyProtection="0"/>
    <xf numFmtId="0" fontId="18" fillId="4" borderId="0" applyNumberFormat="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3" fillId="0" borderId="0" applyNumberFormat="0" applyFill="0" applyBorder="0" applyAlignment="0" applyProtection="0"/>
    <xf numFmtId="0" fontId="14" fillId="0" borderId="4" applyNumberFormat="0" applyFill="0" applyAlignment="0" applyProtection="0"/>
    <xf numFmtId="0" fontId="15" fillId="0" borderId="5" applyNumberFormat="0" applyFill="0" applyAlignment="0" applyProtection="0"/>
    <xf numFmtId="0" fontId="16" fillId="0" borderId="6" applyNumberFormat="0" applyFill="0" applyAlignment="0" applyProtection="0"/>
    <xf numFmtId="0" fontId="16" fillId="0" borderId="0" applyNumberFormat="0" applyFill="0" applyBorder="0" applyAlignment="0" applyProtection="0"/>
    <xf numFmtId="0" fontId="20" fillId="0" borderId="7" applyNumberFormat="0" applyFill="0" applyAlignment="0" applyProtection="0"/>
    <xf numFmtId="0" fontId="17" fillId="22" borderId="0" applyNumberFormat="0" applyBorder="0" applyAlignment="0" applyProtection="0"/>
    <xf numFmtId="0" fontId="4" fillId="0" borderId="0"/>
    <xf numFmtId="0" fontId="5" fillId="0" borderId="0"/>
    <xf numFmtId="0" fontId="1" fillId="0" borderId="0"/>
    <xf numFmtId="0" fontId="24" fillId="0" borderId="0"/>
    <xf numFmtId="0" fontId="12" fillId="0" borderId="0"/>
    <xf numFmtId="0" fontId="1" fillId="0" borderId="0"/>
    <xf numFmtId="0" fontId="1" fillId="0" borderId="0"/>
    <xf numFmtId="0" fontId="12" fillId="23" borderId="8" applyNumberFormat="0" applyFont="0" applyAlignment="0" applyProtection="0"/>
    <xf numFmtId="9" fontId="1" fillId="0" borderId="0" applyFont="0" applyFill="0" applyBorder="0" applyAlignment="0" applyProtection="0"/>
    <xf numFmtId="0" fontId="22" fillId="0" borderId="9" applyNumberFormat="0" applyFill="0" applyAlignment="0" applyProtection="0"/>
    <xf numFmtId="0" fontId="23" fillId="0" borderId="0" applyNumberFormat="0" applyFill="0" applyBorder="0" applyAlignment="0" applyProtection="0"/>
    <xf numFmtId="0" fontId="6" fillId="0" borderId="0" applyNumberFormat="0" applyFill="0" applyBorder="0" applyAlignment="0" applyProtection="0"/>
    <xf numFmtId="0" fontId="25" fillId="39" borderId="0" applyNumberFormat="0" applyBorder="0" applyAlignment="0" applyProtection="0"/>
    <xf numFmtId="0" fontId="26" fillId="38" borderId="0" applyNumberFormat="0" applyBorder="0" applyAlignment="0" applyProtection="0"/>
    <xf numFmtId="0" fontId="27" fillId="44" borderId="0" applyNumberFormat="0" applyBorder="0" applyAlignment="0" applyProtection="0"/>
    <xf numFmtId="0" fontId="27" fillId="30" borderId="0" applyNumberFormat="0" applyBorder="0" applyAlignment="0" applyProtection="0"/>
    <xf numFmtId="0" fontId="27" fillId="35" borderId="0" applyNumberFormat="0" applyBorder="0" applyAlignment="0" applyProtection="0"/>
    <xf numFmtId="0" fontId="27" fillId="45" borderId="0" applyNumberFormat="0" applyBorder="0" applyAlignment="0" applyProtection="0"/>
    <xf numFmtId="0" fontId="27" fillId="31" borderId="0" applyNumberFormat="0" applyBorder="0" applyAlignment="0" applyProtection="0"/>
    <xf numFmtId="0" fontId="27" fillId="36" borderId="0" applyNumberFormat="0" applyBorder="0" applyAlignment="0" applyProtection="0"/>
    <xf numFmtId="0" fontId="27" fillId="46" borderId="0" applyNumberFormat="0" applyBorder="0" applyAlignment="0" applyProtection="0"/>
    <xf numFmtId="0" fontId="27" fillId="47" borderId="0" applyNumberFormat="0" applyBorder="0" applyAlignment="0" applyProtection="0"/>
    <xf numFmtId="0" fontId="27" fillId="48" borderId="0" applyNumberFormat="0" applyBorder="0" applyAlignment="0" applyProtection="0"/>
    <xf numFmtId="0" fontId="27" fillId="49" borderId="0" applyNumberFormat="0" applyBorder="0" applyAlignment="0" applyProtection="0"/>
    <xf numFmtId="0" fontId="27" fillId="32" borderId="0" applyNumberFormat="0" applyBorder="0" applyAlignment="0" applyProtection="0"/>
    <xf numFmtId="0" fontId="27" fillId="50" borderId="0" applyNumberFormat="0" applyBorder="0" applyAlignment="0" applyProtection="0"/>
    <xf numFmtId="0" fontId="27" fillId="28" borderId="0" applyNumberFormat="0" applyBorder="0" applyAlignment="0" applyProtection="0"/>
    <xf numFmtId="0" fontId="27" fillId="33" borderId="0" applyNumberFormat="0" applyBorder="0" applyAlignment="0" applyProtection="0"/>
    <xf numFmtId="0" fontId="27" fillId="37" borderId="0" applyNumberFormat="0" applyBorder="0" applyAlignment="0" applyProtection="0"/>
    <xf numFmtId="0" fontId="27" fillId="29" borderId="0" applyNumberFormat="0" applyBorder="0" applyAlignment="0" applyProtection="0"/>
    <xf numFmtId="0" fontId="27" fillId="34" borderId="0" applyNumberFormat="0" applyBorder="0" applyAlignment="0" applyProtection="0"/>
    <xf numFmtId="0" fontId="27" fillId="51" borderId="0" applyNumberFormat="0" applyBorder="0" applyAlignment="0" applyProtection="0"/>
  </cellStyleXfs>
  <cellXfs count="459">
    <xf numFmtId="0" fontId="0" fillId="0" borderId="0" xfId="0"/>
    <xf numFmtId="0" fontId="29" fillId="0" borderId="0" xfId="47" applyFont="1" applyFill="1"/>
    <xf numFmtId="44" fontId="29" fillId="0" borderId="0" xfId="47" applyNumberFormat="1" applyFont="1" applyFill="1"/>
    <xf numFmtId="4" fontId="29" fillId="0" borderId="0" xfId="47" applyNumberFormat="1" applyFont="1" applyFill="1"/>
    <xf numFmtId="2" fontId="29" fillId="0" borderId="0" xfId="47" applyNumberFormat="1" applyFont="1" applyFill="1" applyAlignment="1">
      <alignment horizontal="center"/>
    </xf>
    <xf numFmtId="0" fontId="30" fillId="0" borderId="0" xfId="0" applyFont="1" applyFill="1" applyAlignment="1"/>
    <xf numFmtId="0" fontId="30" fillId="0" borderId="0" xfId="0" applyFont="1" applyFill="1" applyAlignment="1">
      <alignment horizontal="left"/>
    </xf>
    <xf numFmtId="0" fontId="32" fillId="0" borderId="0" xfId="47" applyFont="1" applyFill="1"/>
    <xf numFmtId="0" fontId="33" fillId="0" borderId="0" xfId="47" applyFont="1" applyFill="1"/>
    <xf numFmtId="4" fontId="29" fillId="0" borderId="0" xfId="47" applyNumberFormat="1" applyFont="1" applyFill="1" applyAlignment="1"/>
    <xf numFmtId="0" fontId="34" fillId="0" borderId="0" xfId="47" applyFont="1" applyFill="1"/>
    <xf numFmtId="0" fontId="35" fillId="0" borderId="0" xfId="47" applyFont="1" applyFill="1"/>
    <xf numFmtId="0" fontId="36" fillId="0" borderId="0" xfId="47" applyFont="1" applyFill="1" applyAlignment="1">
      <alignment horizontal="left"/>
    </xf>
    <xf numFmtId="0" fontId="37" fillId="0" borderId="0" xfId="47" applyFont="1" applyFill="1" applyAlignment="1">
      <alignment horizontal="left"/>
    </xf>
    <xf numFmtId="0" fontId="29" fillId="0" borderId="0" xfId="47" applyFont="1" applyFill="1" applyAlignment="1">
      <alignment horizontal="left"/>
    </xf>
    <xf numFmtId="0" fontId="38" fillId="0" borderId="0" xfId="47" applyFont="1" applyFill="1" applyAlignment="1">
      <alignment horizontal="center" vertical="center"/>
    </xf>
    <xf numFmtId="0" fontId="29" fillId="24" borderId="10" xfId="47" applyFont="1" applyFill="1" applyBorder="1" applyAlignment="1">
      <alignment horizontal="center" vertical="center"/>
    </xf>
    <xf numFmtId="0" fontId="29" fillId="24" borderId="10" xfId="47" applyFont="1" applyFill="1" applyBorder="1" applyAlignment="1">
      <alignment horizontal="center" vertical="center" wrapText="1"/>
    </xf>
    <xf numFmtId="0" fontId="29" fillId="0" borderId="10" xfId="47" applyFont="1" applyFill="1" applyBorder="1" applyAlignment="1">
      <alignment horizontal="center" vertical="center"/>
    </xf>
    <xf numFmtId="2" fontId="39" fillId="24" borderId="10" xfId="47" applyNumberFormat="1" applyFont="1" applyFill="1" applyBorder="1" applyAlignment="1" applyProtection="1">
      <alignment horizontal="center" vertical="center"/>
      <protection locked="0"/>
    </xf>
    <xf numFmtId="4" fontId="29" fillId="24" borderId="10" xfId="47" applyNumberFormat="1" applyFont="1" applyFill="1" applyBorder="1" applyAlignment="1">
      <alignment vertical="center"/>
    </xf>
    <xf numFmtId="9" fontId="29" fillId="24" borderId="10" xfId="53" applyNumberFormat="1" applyFont="1" applyFill="1" applyBorder="1" applyAlignment="1">
      <alignment horizontal="center" vertical="center"/>
    </xf>
    <xf numFmtId="2" fontId="29" fillId="24" borderId="10" xfId="47" applyNumberFormat="1" applyFont="1" applyFill="1" applyBorder="1" applyAlignment="1">
      <alignment horizontal="center" vertical="center"/>
    </xf>
    <xf numFmtId="4" fontId="29" fillId="24" borderId="10" xfId="47" applyNumberFormat="1" applyFont="1" applyFill="1" applyBorder="1" applyAlignment="1">
      <alignment horizontal="center" vertical="center"/>
    </xf>
    <xf numFmtId="0" fontId="29" fillId="40" borderId="10" xfId="47" applyFont="1" applyFill="1" applyBorder="1" applyAlignment="1" applyProtection="1">
      <alignment horizontal="center" vertical="center"/>
      <protection locked="0"/>
    </xf>
    <xf numFmtId="0" fontId="29" fillId="40" borderId="10" xfId="47" applyFont="1" applyFill="1" applyBorder="1" applyAlignment="1">
      <alignment horizontal="center" vertical="center"/>
    </xf>
    <xf numFmtId="0" fontId="29" fillId="40" borderId="0" xfId="47" applyFont="1" applyFill="1" applyAlignment="1">
      <alignment horizontal="center"/>
    </xf>
    <xf numFmtId="0" fontId="29" fillId="0" borderId="0" xfId="47" applyFont="1" applyFill="1" applyAlignment="1">
      <alignment horizontal="center"/>
    </xf>
    <xf numFmtId="0" fontId="29" fillId="24" borderId="10" xfId="0" applyFont="1" applyFill="1" applyBorder="1" applyAlignment="1">
      <alignment horizontal="center" vertical="center"/>
    </xf>
    <xf numFmtId="0" fontId="29" fillId="24" borderId="10" xfId="0" applyFont="1" applyFill="1" applyBorder="1" applyAlignment="1">
      <alignment horizontal="center" vertical="center" wrapText="1"/>
    </xf>
    <xf numFmtId="0" fontId="29" fillId="0" borderId="10" xfId="0" applyFont="1" applyFill="1" applyBorder="1" applyAlignment="1">
      <alignment horizontal="center" vertical="center" wrapText="1"/>
    </xf>
    <xf numFmtId="0" fontId="29" fillId="40" borderId="10" xfId="0" applyFont="1" applyFill="1" applyBorder="1" applyAlignment="1" applyProtection="1">
      <alignment horizontal="center" vertical="center" wrapText="1"/>
      <protection locked="0"/>
    </xf>
    <xf numFmtId="16" fontId="29" fillId="24" borderId="10" xfId="47" applyNumberFormat="1" applyFont="1" applyFill="1" applyBorder="1" applyAlignment="1">
      <alignment horizontal="center" vertical="center" wrapText="1"/>
    </xf>
    <xf numFmtId="0" fontId="29" fillId="40" borderId="10" xfId="47" applyFont="1" applyFill="1" applyBorder="1" applyAlignment="1" applyProtection="1">
      <alignment horizontal="center"/>
      <protection locked="0"/>
    </xf>
    <xf numFmtId="0" fontId="29" fillId="40" borderId="10" xfId="47" applyFont="1" applyFill="1" applyBorder="1" applyAlignment="1" applyProtection="1">
      <alignment horizontal="center" vertical="center" wrapText="1"/>
      <protection locked="0"/>
    </xf>
    <xf numFmtId="0" fontId="29" fillId="40" borderId="10" xfId="0" applyFont="1" applyFill="1" applyBorder="1" applyAlignment="1" applyProtection="1">
      <alignment horizontal="center" vertical="center"/>
      <protection locked="0"/>
    </xf>
    <xf numFmtId="0" fontId="29" fillId="24" borderId="10" xfId="50" applyFont="1" applyFill="1" applyBorder="1" applyAlignment="1">
      <alignment horizontal="center" vertical="center" wrapText="1"/>
    </xf>
    <xf numFmtId="0" fontId="29" fillId="24" borderId="10" xfId="50" applyFont="1" applyFill="1" applyBorder="1" applyAlignment="1">
      <alignment horizontal="center" vertical="center"/>
    </xf>
    <xf numFmtId="0" fontId="29" fillId="0" borderId="10" xfId="50" applyFont="1" applyFill="1" applyBorder="1" applyAlignment="1">
      <alignment horizontal="center" vertical="center" wrapText="1"/>
    </xf>
    <xf numFmtId="0" fontId="29" fillId="40" borderId="10" xfId="50" applyFont="1" applyFill="1" applyBorder="1" applyAlignment="1" applyProtection="1">
      <alignment horizontal="center" vertical="center"/>
      <protection locked="0"/>
    </xf>
    <xf numFmtId="0" fontId="40" fillId="40" borderId="0" xfId="47" applyFont="1" applyFill="1" applyAlignment="1">
      <alignment horizontal="center"/>
    </xf>
    <xf numFmtId="0" fontId="29" fillId="0" borderId="14" xfId="47" applyFont="1" applyFill="1" applyBorder="1" applyAlignment="1">
      <alignment horizontal="center" vertical="center"/>
    </xf>
    <xf numFmtId="164" fontId="33" fillId="0" borderId="12" xfId="47" applyNumberFormat="1" applyFont="1" applyFill="1" applyBorder="1" applyAlignment="1">
      <alignment vertical="center"/>
    </xf>
    <xf numFmtId="9" fontId="29" fillId="0" borderId="0" xfId="53" applyNumberFormat="1" applyFont="1" applyFill="1" applyBorder="1" applyAlignment="1">
      <alignment horizontal="center" vertical="center"/>
    </xf>
    <xf numFmtId="2" fontId="29" fillId="0" borderId="0" xfId="47" applyNumberFormat="1" applyFont="1" applyFill="1" applyBorder="1" applyAlignment="1">
      <alignment horizontal="center" vertical="center"/>
    </xf>
    <xf numFmtId="164" fontId="33" fillId="0" borderId="12" xfId="47" applyNumberFormat="1" applyFont="1" applyFill="1" applyBorder="1" applyAlignment="1">
      <alignment horizontal="center" vertical="center"/>
    </xf>
    <xf numFmtId="0" fontId="29" fillId="0" borderId="0" xfId="47" applyFont="1" applyFill="1" applyBorder="1" applyAlignment="1">
      <alignment horizontal="center"/>
    </xf>
    <xf numFmtId="44" fontId="29" fillId="0" borderId="0" xfId="47" applyNumberFormat="1" applyFont="1" applyFill="1" applyBorder="1" applyAlignment="1">
      <alignment horizontal="center"/>
    </xf>
    <xf numFmtId="4" fontId="29" fillId="0" borderId="0" xfId="47" applyNumberFormat="1" applyFont="1" applyFill="1" applyAlignment="1">
      <alignment wrapText="1"/>
    </xf>
    <xf numFmtId="44" fontId="29" fillId="0" borderId="0" xfId="47" applyNumberFormat="1" applyFont="1" applyFill="1" applyAlignment="1">
      <alignment wrapText="1"/>
    </xf>
    <xf numFmtId="2" fontId="29" fillId="0" borderId="0" xfId="0" applyNumberFormat="1" applyFont="1" applyFill="1" applyAlignment="1">
      <alignment horizontal="center"/>
    </xf>
    <xf numFmtId="4" fontId="29" fillId="0" borderId="0" xfId="0" applyNumberFormat="1" applyFont="1" applyFill="1" applyAlignment="1"/>
    <xf numFmtId="2" fontId="29" fillId="0" borderId="0" xfId="47" applyNumberFormat="1" applyFont="1" applyFill="1" applyAlignment="1">
      <alignment horizontal="center" wrapText="1"/>
    </xf>
    <xf numFmtId="0" fontId="29" fillId="0" borderId="0" xfId="47" applyFont="1" applyFill="1" applyBorder="1"/>
    <xf numFmtId="0" fontId="29" fillId="0" borderId="0" xfId="0" applyFont="1"/>
    <xf numFmtId="44" fontId="29" fillId="0" borderId="0" xfId="0" applyNumberFormat="1" applyFont="1"/>
    <xf numFmtId="0" fontId="29" fillId="0" borderId="0" xfId="0" applyFont="1" applyFill="1"/>
    <xf numFmtId="0" fontId="33" fillId="0" borderId="0" xfId="0" applyFont="1"/>
    <xf numFmtId="44" fontId="33" fillId="0" borderId="0" xfId="0" applyNumberFormat="1" applyFont="1"/>
    <xf numFmtId="0" fontId="29" fillId="0" borderId="0" xfId="47" applyFont="1" applyFill="1" applyAlignment="1"/>
    <xf numFmtId="0" fontId="33" fillId="0" borderId="0" xfId="47" applyFont="1" applyFill="1" applyAlignment="1"/>
    <xf numFmtId="0" fontId="33" fillId="0" borderId="0" xfId="0" applyFont="1" applyAlignment="1">
      <alignment horizontal="center" vertical="center" wrapText="1"/>
    </xf>
    <xf numFmtId="16" fontId="29" fillId="0" borderId="10" xfId="0" applyNumberFormat="1" applyFont="1" applyFill="1" applyBorder="1" applyAlignment="1">
      <alignment horizontal="center" vertical="center" wrapText="1"/>
    </xf>
    <xf numFmtId="2" fontId="29" fillId="0" borderId="10" xfId="0" applyNumberFormat="1" applyFont="1" applyBorder="1" applyAlignment="1" applyProtection="1">
      <alignment horizontal="center" vertical="center" wrapText="1"/>
      <protection locked="0"/>
    </xf>
    <xf numFmtId="166" fontId="29" fillId="0" borderId="10" xfId="35" applyNumberFormat="1" applyFont="1" applyFill="1" applyBorder="1" applyAlignment="1">
      <alignment horizontal="center" vertical="center" wrapText="1"/>
    </xf>
    <xf numFmtId="9" fontId="29" fillId="0" borderId="10" xfId="53" applyFont="1" applyFill="1" applyBorder="1" applyAlignment="1">
      <alignment horizontal="center" vertical="center" wrapText="1"/>
    </xf>
    <xf numFmtId="166" fontId="29" fillId="0" borderId="10" xfId="47" applyNumberFormat="1" applyFont="1" applyFill="1" applyBorder="1" applyAlignment="1">
      <alignment horizontal="center" vertical="center"/>
    </xf>
    <xf numFmtId="166" fontId="29" fillId="0" borderId="10" xfId="0" applyNumberFormat="1" applyFont="1" applyFill="1" applyBorder="1" applyAlignment="1">
      <alignment horizontal="center" vertical="center" wrapText="1"/>
    </xf>
    <xf numFmtId="0" fontId="29" fillId="40" borderId="10" xfId="0" applyFont="1" applyFill="1" applyBorder="1" applyAlignment="1">
      <alignment horizontal="center" vertical="center" wrapText="1"/>
    </xf>
    <xf numFmtId="0" fontId="29" fillId="0" borderId="10" xfId="0" applyFont="1" applyBorder="1" applyAlignment="1">
      <alignment horizontal="center" vertical="center" wrapText="1"/>
    </xf>
    <xf numFmtId="44" fontId="33" fillId="0" borderId="12" xfId="0" applyNumberFormat="1" applyFont="1" applyFill="1" applyBorder="1" applyAlignment="1">
      <alignment horizontal="center" vertical="center"/>
    </xf>
    <xf numFmtId="44" fontId="33" fillId="0" borderId="0" xfId="0" applyNumberFormat="1" applyFont="1" applyFill="1" applyBorder="1" applyAlignment="1">
      <alignment horizontal="center" vertical="center"/>
    </xf>
    <xf numFmtId="0" fontId="29" fillId="0" borderId="0" xfId="0" applyFont="1" applyFill="1" applyAlignment="1">
      <alignment horizontal="center" vertical="center"/>
    </xf>
    <xf numFmtId="0" fontId="29" fillId="0" borderId="0" xfId="0" applyFont="1" applyAlignment="1">
      <alignment wrapText="1"/>
    </xf>
    <xf numFmtId="44" fontId="29" fillId="0" borderId="0" xfId="0" applyNumberFormat="1" applyFont="1" applyAlignment="1">
      <alignment wrapText="1"/>
    </xf>
    <xf numFmtId="44" fontId="29" fillId="0" borderId="0" xfId="0" applyNumberFormat="1" applyFont="1" applyFill="1"/>
    <xf numFmtId="0" fontId="29" fillId="24" borderId="0" xfId="0" applyFont="1" applyFill="1"/>
    <xf numFmtId="0" fontId="29" fillId="0" borderId="10" xfId="47" applyFont="1" applyFill="1" applyBorder="1" applyAlignment="1">
      <alignment horizontal="center" vertical="center" wrapText="1"/>
    </xf>
    <xf numFmtId="2" fontId="29" fillId="24" borderId="10" xfId="47" applyNumberFormat="1" applyFont="1" applyFill="1" applyBorder="1" applyAlignment="1" applyProtection="1">
      <alignment horizontal="center" vertical="center"/>
      <protection locked="0"/>
    </xf>
    <xf numFmtId="9" fontId="29" fillId="0" borderId="10" xfId="53" applyFont="1" applyFill="1" applyBorder="1" applyAlignment="1">
      <alignment horizontal="center" vertical="center"/>
    </xf>
    <xf numFmtId="4" fontId="29" fillId="0" borderId="10" xfId="47" applyNumberFormat="1" applyFont="1" applyFill="1" applyBorder="1" applyAlignment="1">
      <alignment horizontal="center" vertical="center"/>
    </xf>
    <xf numFmtId="169" fontId="29" fillId="0" borderId="10" xfId="47" applyNumberFormat="1" applyFont="1" applyFill="1" applyBorder="1" applyAlignment="1">
      <alignment horizontal="center" vertical="center"/>
    </xf>
    <xf numFmtId="0" fontId="29" fillId="0" borderId="10" xfId="49" applyFont="1" applyFill="1" applyBorder="1" applyAlignment="1">
      <alignment horizontal="center" vertical="center"/>
    </xf>
    <xf numFmtId="0" fontId="29" fillId="0" borderId="10" xfId="49" applyFont="1" applyFill="1" applyBorder="1" applyAlignment="1">
      <alignment horizontal="center" vertical="center" wrapText="1"/>
    </xf>
    <xf numFmtId="0" fontId="29" fillId="40" borderId="10" xfId="49" applyFont="1" applyFill="1" applyBorder="1" applyAlignment="1">
      <alignment horizontal="center" vertical="center"/>
    </xf>
    <xf numFmtId="7" fontId="33" fillId="0" borderId="10" xfId="47" applyNumberFormat="1" applyFont="1" applyFill="1" applyBorder="1" applyAlignment="1">
      <alignment horizontal="center" vertical="center"/>
    </xf>
    <xf numFmtId="9" fontId="29" fillId="0" borderId="13" xfId="53" applyFont="1" applyFill="1" applyBorder="1" applyAlignment="1">
      <alignment horizontal="center" vertical="center"/>
    </xf>
    <xf numFmtId="4" fontId="33" fillId="0" borderId="0" xfId="47" applyNumberFormat="1" applyFont="1" applyFill="1" applyBorder="1" applyAlignment="1">
      <alignment horizontal="center" vertical="center"/>
    </xf>
    <xf numFmtId="170" fontId="33" fillId="0" borderId="10" xfId="47" applyNumberFormat="1" applyFont="1" applyFill="1" applyBorder="1" applyAlignment="1">
      <alignment horizontal="center" vertical="center"/>
    </xf>
    <xf numFmtId="0" fontId="29" fillId="0" borderId="0" xfId="47" applyFont="1" applyFill="1" applyBorder="1" applyAlignment="1">
      <alignment horizontal="center" vertical="center"/>
    </xf>
    <xf numFmtId="4" fontId="29" fillId="0" borderId="0" xfId="47" applyNumberFormat="1" applyFont="1" applyFill="1" applyBorder="1" applyAlignment="1">
      <alignment horizontal="center"/>
    </xf>
    <xf numFmtId="0" fontId="33" fillId="0" borderId="0" xfId="47" applyFont="1" applyFill="1" applyBorder="1" applyAlignment="1">
      <alignment horizontal="right" vertical="center"/>
    </xf>
    <xf numFmtId="168" fontId="33" fillId="0" borderId="0" xfId="47" applyNumberFormat="1" applyFont="1" applyFill="1" applyBorder="1" applyAlignment="1">
      <alignment vertical="center"/>
    </xf>
    <xf numFmtId="0" fontId="29" fillId="0" borderId="0" xfId="47" applyFont="1" applyFill="1" applyBorder="1" applyAlignment="1"/>
    <xf numFmtId="44" fontId="29" fillId="0" borderId="0" xfId="47" applyNumberFormat="1" applyFont="1" applyFill="1" applyBorder="1" applyAlignment="1">
      <alignment wrapText="1"/>
    </xf>
    <xf numFmtId="164" fontId="29" fillId="0" borderId="0" xfId="47" applyNumberFormat="1" applyFont="1" applyFill="1" applyBorder="1" applyAlignment="1">
      <alignment wrapText="1"/>
    </xf>
    <xf numFmtId="4" fontId="29" fillId="0" borderId="0" xfId="47" applyNumberFormat="1" applyFont="1" applyFill="1" applyBorder="1" applyAlignment="1">
      <alignment wrapText="1"/>
    </xf>
    <xf numFmtId="0" fontId="29" fillId="0" borderId="0" xfId="47" applyFont="1" applyFill="1" applyAlignment="1">
      <alignment wrapText="1"/>
    </xf>
    <xf numFmtId="44" fontId="29" fillId="24" borderId="0" xfId="0" applyNumberFormat="1" applyFont="1" applyFill="1"/>
    <xf numFmtId="0" fontId="29" fillId="0" borderId="0" xfId="47" applyFont="1" applyFill="1" applyBorder="1" applyAlignment="1">
      <alignment horizontal="center" wrapText="1"/>
    </xf>
    <xf numFmtId="44" fontId="33" fillId="0" borderId="10" xfId="0" applyNumberFormat="1" applyFont="1" applyFill="1" applyBorder="1" applyAlignment="1">
      <alignment horizontal="center" vertical="center"/>
    </xf>
    <xf numFmtId="0" fontId="30" fillId="40" borderId="10" xfId="0" applyFont="1" applyFill="1" applyBorder="1" applyAlignment="1">
      <alignment horizontal="center" vertical="center" wrapText="1"/>
    </xf>
    <xf numFmtId="43" fontId="29" fillId="0" borderId="0" xfId="35" applyFont="1" applyFill="1"/>
    <xf numFmtId="0" fontId="33" fillId="0" borderId="0" xfId="0" applyFont="1" applyFill="1"/>
    <xf numFmtId="43" fontId="33" fillId="0" borderId="0" xfId="35" applyFont="1" applyFill="1"/>
    <xf numFmtId="44" fontId="33" fillId="0" borderId="0" xfId="0" applyNumberFormat="1" applyFont="1" applyFill="1"/>
    <xf numFmtId="0" fontId="33" fillId="0" borderId="0" xfId="0" applyFont="1" applyFill="1" applyAlignment="1">
      <alignment horizontal="left"/>
    </xf>
    <xf numFmtId="0" fontId="33" fillId="0" borderId="0" xfId="0" applyFont="1" applyFill="1" applyAlignment="1">
      <alignment horizontal="center" vertical="center" wrapText="1"/>
    </xf>
    <xf numFmtId="165" fontId="29" fillId="0" borderId="10" xfId="35" applyNumberFormat="1" applyFont="1" applyFill="1" applyBorder="1" applyAlignment="1">
      <alignment horizontal="center" vertical="center" wrapText="1"/>
    </xf>
    <xf numFmtId="9" fontId="29" fillId="0" borderId="10" xfId="0" applyNumberFormat="1" applyFont="1" applyFill="1" applyBorder="1" applyAlignment="1">
      <alignment horizontal="center" vertical="center" wrapText="1"/>
    </xf>
    <xf numFmtId="44" fontId="33" fillId="0" borderId="11" xfId="0" applyNumberFormat="1" applyFont="1" applyFill="1" applyBorder="1" applyAlignment="1">
      <alignment horizontal="center" vertical="center"/>
    </xf>
    <xf numFmtId="0" fontId="29" fillId="0" borderId="0" xfId="0" applyFont="1" applyFill="1" applyBorder="1" applyAlignment="1">
      <alignment horizontal="center" vertical="center" wrapText="1"/>
    </xf>
    <xf numFmtId="44" fontId="29" fillId="0" borderId="0" xfId="0" applyNumberFormat="1" applyFont="1" applyFill="1" applyAlignment="1">
      <alignment wrapText="1"/>
    </xf>
    <xf numFmtId="0" fontId="29" fillId="0" borderId="0" xfId="0" applyFont="1" applyFill="1" applyAlignment="1">
      <alignment wrapText="1"/>
    </xf>
    <xf numFmtId="9" fontId="29" fillId="0" borderId="14" xfId="53" applyFont="1" applyFill="1" applyBorder="1" applyAlignment="1">
      <alignment horizontal="center" vertical="center" wrapText="1"/>
    </xf>
    <xf numFmtId="166" fontId="29" fillId="0" borderId="14" xfId="47" applyNumberFormat="1" applyFont="1" applyFill="1" applyBorder="1" applyAlignment="1">
      <alignment horizontal="center" vertical="center"/>
    </xf>
    <xf numFmtId="9" fontId="29" fillId="0" borderId="0" xfId="53" applyFont="1" applyFill="1" applyBorder="1" applyAlignment="1">
      <alignment horizontal="center" vertical="center" wrapText="1"/>
    </xf>
    <xf numFmtId="9" fontId="29" fillId="0" borderId="29" xfId="53" applyFont="1" applyFill="1" applyBorder="1" applyAlignment="1">
      <alignment horizontal="center" vertical="center" wrapText="1"/>
    </xf>
    <xf numFmtId="44" fontId="29" fillId="0" borderId="26" xfId="0" applyNumberFormat="1" applyFont="1" applyFill="1" applyBorder="1" applyAlignment="1">
      <alignment horizontal="center" vertical="center"/>
    </xf>
    <xf numFmtId="44" fontId="33" fillId="0" borderId="0" xfId="47" applyNumberFormat="1" applyFont="1" applyFill="1"/>
    <xf numFmtId="44" fontId="33" fillId="0" borderId="0" xfId="47" applyNumberFormat="1" applyFont="1" applyFill="1" applyAlignment="1"/>
    <xf numFmtId="0" fontId="33" fillId="0" borderId="0" xfId="47" applyFont="1" applyFill="1" applyAlignment="1">
      <alignment horizontal="center" vertical="center" wrapText="1"/>
    </xf>
    <xf numFmtId="4" fontId="29" fillId="0" borderId="10" xfId="49" applyNumberFormat="1" applyFont="1" applyFill="1" applyBorder="1" applyAlignment="1">
      <alignment horizontal="center" vertical="center" wrapText="1"/>
    </xf>
    <xf numFmtId="9" fontId="29" fillId="0" borderId="10" xfId="49" applyNumberFormat="1" applyFont="1" applyFill="1" applyBorder="1" applyAlignment="1">
      <alignment horizontal="center" vertical="center" wrapText="1"/>
    </xf>
    <xf numFmtId="0" fontId="29" fillId="40" borderId="10" xfId="49" applyFont="1" applyFill="1" applyBorder="1" applyAlignment="1">
      <alignment horizontal="center" vertical="center" wrapText="1"/>
    </xf>
    <xf numFmtId="0" fontId="29" fillId="0" borderId="12" xfId="49" applyFont="1" applyFill="1" applyBorder="1" applyAlignment="1">
      <alignment horizontal="center" vertical="center" wrapText="1"/>
    </xf>
    <xf numFmtId="0" fontId="29" fillId="0" borderId="0" xfId="47" applyFont="1" applyFill="1" applyBorder="1" applyAlignment="1">
      <alignment horizontal="center" vertical="center" wrapText="1"/>
    </xf>
    <xf numFmtId="0" fontId="29" fillId="0" borderId="0" xfId="49" applyFont="1" applyFill="1" applyBorder="1" applyAlignment="1">
      <alignment horizontal="center" vertical="center" wrapText="1"/>
    </xf>
    <xf numFmtId="164" fontId="29" fillId="0" borderId="10" xfId="49" applyNumberFormat="1" applyFont="1" applyFill="1" applyBorder="1" applyAlignment="1">
      <alignment horizontal="center" vertical="center" wrapText="1"/>
    </xf>
    <xf numFmtId="0" fontId="39" fillId="0" borderId="0" xfId="0" applyFont="1"/>
    <xf numFmtId="0" fontId="29" fillId="0" borderId="0" xfId="0" applyFont="1" applyFill="1" applyAlignment="1"/>
    <xf numFmtId="0" fontId="41" fillId="0" borderId="0" xfId="0" applyFont="1"/>
    <xf numFmtId="0" fontId="31" fillId="0" borderId="0" xfId="0" applyFont="1" applyFill="1"/>
    <xf numFmtId="0" fontId="36" fillId="0" borderId="15" xfId="0" applyFont="1" applyBorder="1" applyAlignment="1"/>
    <xf numFmtId="0" fontId="28" fillId="0" borderId="10" xfId="0" applyFont="1" applyFill="1" applyBorder="1" applyAlignment="1">
      <alignment horizontal="center" vertical="center" wrapText="1"/>
    </xf>
    <xf numFmtId="0" fontId="30" fillId="0" borderId="10" xfId="0" applyFont="1" applyFill="1" applyBorder="1" applyAlignment="1">
      <alignment horizontal="center" vertical="center" wrapText="1"/>
    </xf>
    <xf numFmtId="2" fontId="30" fillId="0" borderId="10" xfId="0" applyNumberFormat="1" applyFont="1" applyFill="1" applyBorder="1" applyAlignment="1">
      <alignment horizontal="center" vertical="center" wrapText="1"/>
    </xf>
    <xf numFmtId="9" fontId="29" fillId="0" borderId="10" xfId="0" applyNumberFormat="1" applyFont="1" applyBorder="1" applyAlignment="1">
      <alignment horizontal="center" vertical="center" wrapText="1"/>
    </xf>
    <xf numFmtId="166" fontId="39" fillId="0" borderId="10" xfId="0" applyNumberFormat="1" applyFont="1" applyBorder="1" applyAlignment="1">
      <alignment horizontal="center" vertical="center" wrapText="1"/>
    </xf>
    <xf numFmtId="166" fontId="30" fillId="0" borderId="10" xfId="0" applyNumberFormat="1" applyFont="1" applyFill="1" applyBorder="1" applyAlignment="1">
      <alignment horizontal="center" vertical="center" wrapText="1"/>
    </xf>
    <xf numFmtId="166" fontId="39" fillId="0" borderId="10" xfId="0" applyNumberFormat="1" applyFont="1" applyFill="1" applyBorder="1" applyAlignment="1">
      <alignment horizontal="center" vertical="center" wrapText="1"/>
    </xf>
    <xf numFmtId="0" fontId="39" fillId="0" borderId="10" xfId="0" applyFont="1" applyFill="1" applyBorder="1" applyAlignment="1">
      <alignment horizontal="center" vertical="center" wrapText="1"/>
    </xf>
    <xf numFmtId="0" fontId="28" fillId="0" borderId="14" xfId="0" applyFont="1" applyFill="1" applyBorder="1" applyAlignment="1">
      <alignment horizontal="center" vertical="center" wrapText="1"/>
    </xf>
    <xf numFmtId="0" fontId="30" fillId="0" borderId="14" xfId="0" applyFont="1" applyFill="1" applyBorder="1" applyAlignment="1">
      <alignment horizontal="center" vertical="center" wrapText="1"/>
    </xf>
    <xf numFmtId="0" fontId="29" fillId="0" borderId="14" xfId="0" applyFont="1" applyFill="1" applyBorder="1" applyAlignment="1">
      <alignment horizontal="center" vertical="center" wrapText="1"/>
    </xf>
    <xf numFmtId="164" fontId="33" fillId="0" borderId="19" xfId="0" applyNumberFormat="1" applyFont="1" applyFill="1" applyBorder="1" applyAlignment="1">
      <alignment vertical="center"/>
    </xf>
    <xf numFmtId="0" fontId="29" fillId="0" borderId="0" xfId="0" applyFont="1" applyFill="1" applyBorder="1" applyAlignment="1">
      <alignment horizontal="center" vertical="center"/>
    </xf>
    <xf numFmtId="0" fontId="39" fillId="24" borderId="0" xfId="0" applyFont="1" applyFill="1"/>
    <xf numFmtId="0" fontId="39" fillId="0" borderId="0" xfId="0" applyFont="1" applyFill="1" applyBorder="1" applyAlignment="1">
      <alignment horizontal="center"/>
    </xf>
    <xf numFmtId="0" fontId="39" fillId="0" borderId="0" xfId="0" applyFont="1" applyBorder="1" applyAlignment="1">
      <alignment wrapText="1"/>
    </xf>
    <xf numFmtId="44" fontId="39" fillId="0" borderId="0" xfId="0" applyNumberFormat="1" applyFont="1" applyBorder="1" applyAlignment="1">
      <alignment wrapText="1"/>
    </xf>
    <xf numFmtId="0" fontId="39" fillId="0" borderId="0" xfId="0" applyFont="1" applyBorder="1" applyAlignment="1">
      <alignment horizontal="center" wrapText="1"/>
    </xf>
    <xf numFmtId="0" fontId="39" fillId="0" borderId="0" xfId="0" applyFont="1" applyFill="1"/>
    <xf numFmtId="44" fontId="39" fillId="0" borderId="0" xfId="0" applyNumberFormat="1" applyFont="1" applyBorder="1"/>
    <xf numFmtId="0" fontId="39" fillId="0" borderId="0" xfId="0" applyFont="1" applyAlignment="1">
      <alignment wrapText="1"/>
    </xf>
    <xf numFmtId="0" fontId="39" fillId="0" borderId="0" xfId="0" applyFont="1" applyFill="1" applyAlignment="1">
      <alignment horizontal="center"/>
    </xf>
    <xf numFmtId="44" fontId="39" fillId="0" borderId="0" xfId="0" applyNumberFormat="1" applyFont="1" applyFill="1"/>
    <xf numFmtId="44" fontId="29" fillId="0" borderId="0" xfId="0" applyNumberFormat="1" applyFont="1" applyFill="1" applyAlignment="1"/>
    <xf numFmtId="2" fontId="29" fillId="24" borderId="10" xfId="0" applyNumberFormat="1" applyFont="1" applyFill="1" applyBorder="1" applyAlignment="1" applyProtection="1">
      <alignment horizontal="center" vertical="center" wrapText="1"/>
      <protection locked="0"/>
    </xf>
    <xf numFmtId="166" fontId="29" fillId="0" borderId="10" xfId="47" applyNumberFormat="1" applyFont="1" applyFill="1" applyBorder="1" applyAlignment="1">
      <alignment vertical="center"/>
    </xf>
    <xf numFmtId="44" fontId="33" fillId="0" borderId="12" xfId="0" applyNumberFormat="1" applyFont="1" applyFill="1" applyBorder="1" applyAlignment="1">
      <alignment horizontal="center" vertical="center" wrapText="1"/>
    </xf>
    <xf numFmtId="44" fontId="29" fillId="0" borderId="0" xfId="0" applyNumberFormat="1" applyFont="1" applyFill="1" applyBorder="1"/>
    <xf numFmtId="0" fontId="33" fillId="0" borderId="0" xfId="0" applyFont="1" applyFill="1" applyBorder="1" applyAlignment="1">
      <alignment vertical="center"/>
    </xf>
    <xf numFmtId="0" fontId="31" fillId="0" borderId="0" xfId="0" applyFont="1" applyAlignment="1"/>
    <xf numFmtId="0" fontId="31" fillId="0" borderId="0" xfId="47" applyFont="1" applyFill="1"/>
    <xf numFmtId="2" fontId="30" fillId="0" borderId="23" xfId="0" applyNumberFormat="1" applyFont="1" applyFill="1" applyBorder="1" applyAlignment="1">
      <alignment horizontal="center" vertical="center" wrapText="1"/>
    </xf>
    <xf numFmtId="166" fontId="39" fillId="0" borderId="16" xfId="0" applyNumberFormat="1" applyFont="1" applyFill="1" applyBorder="1" applyAlignment="1">
      <alignment horizontal="center" vertical="center" wrapText="1"/>
    </xf>
    <xf numFmtId="0" fontId="33" fillId="0" borderId="27" xfId="0" applyFont="1" applyFill="1" applyBorder="1" applyAlignment="1">
      <alignment vertical="center"/>
    </xf>
    <xf numFmtId="164" fontId="33" fillId="0" borderId="10" xfId="0" applyNumberFormat="1" applyFont="1" applyFill="1" applyBorder="1" applyAlignment="1">
      <alignment horizontal="center" vertical="center"/>
    </xf>
    <xf numFmtId="0" fontId="29" fillId="0" borderId="0" xfId="0" applyFont="1" applyAlignment="1">
      <alignment horizontal="center"/>
    </xf>
    <xf numFmtId="164" fontId="33" fillId="0" borderId="10" xfId="0" applyNumberFormat="1" applyFont="1" applyBorder="1"/>
    <xf numFmtId="0" fontId="42" fillId="41" borderId="10" xfId="0" applyFont="1" applyFill="1" applyBorder="1" applyAlignment="1">
      <alignment horizontal="center" vertical="center" wrapText="1"/>
    </xf>
    <xf numFmtId="0" fontId="43" fillId="41" borderId="10" xfId="0" applyFont="1" applyFill="1" applyBorder="1" applyAlignment="1">
      <alignment horizontal="center" vertical="center" wrapText="1"/>
    </xf>
    <xf numFmtId="0" fontId="29" fillId="0" borderId="10" xfId="0" applyFont="1" applyBorder="1" applyAlignment="1">
      <alignment vertical="center" wrapText="1"/>
    </xf>
    <xf numFmtId="4" fontId="42" fillId="41" borderId="10" xfId="0" applyNumberFormat="1" applyFont="1" applyFill="1" applyBorder="1" applyAlignment="1">
      <alignment horizontal="center" vertical="center" wrapText="1"/>
    </xf>
    <xf numFmtId="4" fontId="42" fillId="41" borderId="10" xfId="53" applyNumberFormat="1" applyFont="1" applyFill="1" applyBorder="1" applyAlignment="1">
      <alignment horizontal="center" vertical="center" wrapText="1"/>
    </xf>
    <xf numFmtId="9" fontId="42" fillId="41" borderId="10" xfId="53" applyFont="1" applyFill="1" applyBorder="1" applyAlignment="1">
      <alignment horizontal="center" vertical="center" wrapText="1"/>
    </xf>
    <xf numFmtId="164" fontId="43" fillId="41" borderId="10" xfId="0" applyNumberFormat="1" applyFont="1" applyFill="1" applyBorder="1" applyAlignment="1">
      <alignment wrapText="1"/>
    </xf>
    <xf numFmtId="0" fontId="29" fillId="0" borderId="0" xfId="51" applyFont="1"/>
    <xf numFmtId="0" fontId="29" fillId="0" borderId="0" xfId="51" applyFont="1" applyAlignment="1">
      <alignment horizontal="center"/>
    </xf>
    <xf numFmtId="4" fontId="29" fillId="0" borderId="0" xfId="51" applyNumberFormat="1" applyFont="1"/>
    <xf numFmtId="0" fontId="31" fillId="0" borderId="0" xfId="51" applyFont="1" applyBorder="1" applyAlignment="1">
      <alignment horizontal="center"/>
    </xf>
    <xf numFmtId="0" fontId="31" fillId="0" borderId="0" xfId="51" applyFont="1" applyBorder="1" applyAlignment="1"/>
    <xf numFmtId="0" fontId="36" fillId="0" borderId="0" xfId="51" applyFont="1"/>
    <xf numFmtId="0" fontId="37" fillId="0" borderId="0" xfId="51" applyFont="1" applyBorder="1" applyAlignment="1">
      <alignment horizontal="right" wrapText="1"/>
    </xf>
    <xf numFmtId="0" fontId="29" fillId="0" borderId="0" xfId="51" applyFont="1" applyBorder="1" applyAlignment="1">
      <alignment horizontal="center" wrapText="1"/>
    </xf>
    <xf numFmtId="0" fontId="29" fillId="0" borderId="0" xfId="51" applyFont="1" applyBorder="1"/>
    <xf numFmtId="0" fontId="33" fillId="25" borderId="10" xfId="0" applyFont="1" applyFill="1" applyBorder="1" applyAlignment="1">
      <alignment horizontal="center" wrapText="1"/>
    </xf>
    <xf numFmtId="0" fontId="29" fillId="24" borderId="10" xfId="51" applyFont="1" applyFill="1" applyBorder="1" applyAlignment="1">
      <alignment horizontal="center" vertical="center" wrapText="1"/>
    </xf>
    <xf numFmtId="0" fontId="29" fillId="0" borderId="10" xfId="0" applyFont="1" applyBorder="1" applyAlignment="1">
      <alignment vertical="top" wrapText="1"/>
    </xf>
    <xf numFmtId="4" fontId="29" fillId="24" borderId="10" xfId="51" applyNumberFormat="1" applyFont="1" applyFill="1" applyBorder="1" applyAlignment="1">
      <alignment horizontal="right" vertical="center" wrapText="1"/>
    </xf>
    <xf numFmtId="4" fontId="29" fillId="24" borderId="16" xfId="51" applyNumberFormat="1" applyFont="1" applyFill="1" applyBorder="1" applyAlignment="1">
      <alignment horizontal="right" vertical="center" wrapText="1"/>
    </xf>
    <xf numFmtId="9" fontId="29" fillId="24" borderId="16" xfId="51" applyNumberFormat="1" applyFont="1" applyFill="1" applyBorder="1" applyAlignment="1">
      <alignment horizontal="center" vertical="center" wrapText="1"/>
    </xf>
    <xf numFmtId="2" fontId="29" fillId="24" borderId="16" xfId="51" applyNumberFormat="1" applyFont="1" applyFill="1" applyBorder="1" applyAlignment="1">
      <alignment horizontal="right" vertical="center" wrapText="1"/>
    </xf>
    <xf numFmtId="0" fontId="29" fillId="0" borderId="0" xfId="51" applyFont="1" applyAlignment="1">
      <alignment horizontal="center" vertical="center"/>
    </xf>
    <xf numFmtId="164" fontId="33" fillId="0" borderId="12" xfId="51" applyNumberFormat="1" applyFont="1" applyBorder="1"/>
    <xf numFmtId="4" fontId="33" fillId="0" borderId="0" xfId="51" applyNumberFormat="1" applyFont="1" applyBorder="1"/>
    <xf numFmtId="4" fontId="29" fillId="0" borderId="0" xfId="51" applyNumberFormat="1" applyFont="1" applyBorder="1"/>
    <xf numFmtId="0" fontId="33" fillId="0" borderId="0" xfId="0" applyFont="1" applyBorder="1" applyAlignment="1">
      <alignment horizontal="right" vertical="center" wrapText="1"/>
    </xf>
    <xf numFmtId="0" fontId="33" fillId="0" borderId="0" xfId="0" applyFont="1" applyBorder="1" applyAlignment="1">
      <alignment horizontal="center" vertical="center" wrapText="1"/>
    </xf>
    <xf numFmtId="167" fontId="33" fillId="0" borderId="0" xfId="0" applyNumberFormat="1" applyFont="1" applyBorder="1" applyAlignment="1">
      <alignment horizontal="right" vertical="center"/>
    </xf>
    <xf numFmtId="0" fontId="39" fillId="0" borderId="0" xfId="51" applyFont="1" applyAlignment="1">
      <alignment horizontal="center"/>
    </xf>
    <xf numFmtId="0" fontId="44" fillId="0" borderId="0" xfId="51" applyFont="1"/>
    <xf numFmtId="0" fontId="45" fillId="0" borderId="0" xfId="51" applyFont="1" applyAlignment="1">
      <alignment horizontal="center"/>
    </xf>
    <xf numFmtId="0" fontId="29" fillId="0" borderId="0" xfId="51" applyFont="1" applyAlignment="1"/>
    <xf numFmtId="0" fontId="39" fillId="0" borderId="0" xfId="51" applyFont="1" applyAlignment="1"/>
    <xf numFmtId="0" fontId="46" fillId="0" borderId="0" xfId="51" applyFont="1" applyBorder="1" applyAlignment="1"/>
    <xf numFmtId="0" fontId="47" fillId="0" borderId="0" xfId="51" applyFont="1"/>
    <xf numFmtId="0" fontId="31" fillId="0" borderId="0" xfId="51" applyFont="1"/>
    <xf numFmtId="0" fontId="29" fillId="0" borderId="0" xfId="51" applyFont="1" applyBorder="1" applyAlignment="1">
      <alignment horizontal="right" wrapText="1"/>
    </xf>
    <xf numFmtId="0" fontId="29" fillId="0" borderId="10" xfId="0" applyFont="1" applyBorder="1" applyAlignment="1">
      <alignment horizontal="center" vertical="center"/>
    </xf>
    <xf numFmtId="2" fontId="29" fillId="0" borderId="10" xfId="0" applyNumberFormat="1" applyFont="1" applyBorder="1" applyAlignment="1">
      <alignment horizontal="right" vertical="center"/>
    </xf>
    <xf numFmtId="2" fontId="29" fillId="0" borderId="12" xfId="0" applyNumberFormat="1" applyFont="1" applyBorder="1" applyAlignment="1">
      <alignment horizontal="right" vertical="center"/>
    </xf>
    <xf numFmtId="0" fontId="36" fillId="0" borderId="0" xfId="51" applyFont="1" applyBorder="1" applyAlignment="1"/>
    <xf numFmtId="0" fontId="33" fillId="25" borderId="10" xfId="51" applyFont="1" applyFill="1" applyBorder="1" applyAlignment="1">
      <alignment horizontal="center" wrapText="1"/>
    </xf>
    <xf numFmtId="0" fontId="29" fillId="0" borderId="10" xfId="51" applyFont="1" applyBorder="1" applyAlignment="1">
      <alignment horizontal="center" vertical="center"/>
    </xf>
    <xf numFmtId="0" fontId="29" fillId="26" borderId="10" xfId="0" applyFont="1" applyFill="1" applyBorder="1" applyAlignment="1">
      <alignment horizontal="center" vertical="center" wrapText="1"/>
    </xf>
    <xf numFmtId="0" fontId="29" fillId="0" borderId="0" xfId="51" applyFont="1" applyFill="1" applyAlignment="1">
      <alignment horizontal="center" vertical="center"/>
    </xf>
    <xf numFmtId="0" fontId="29" fillId="0" borderId="17" xfId="51" applyFont="1" applyBorder="1" applyAlignment="1">
      <alignment horizontal="center" vertical="center" wrapText="1"/>
    </xf>
    <xf numFmtId="4" fontId="29" fillId="24" borderId="10" xfId="51" applyNumberFormat="1" applyFont="1" applyFill="1" applyBorder="1" applyAlignment="1">
      <alignment horizontal="center" vertical="center" wrapText="1"/>
    </xf>
    <xf numFmtId="9" fontId="29" fillId="24" borderId="13" xfId="51" applyNumberFormat="1" applyFont="1" applyFill="1" applyBorder="1" applyAlignment="1">
      <alignment horizontal="center" vertical="center" wrapText="1"/>
    </xf>
    <xf numFmtId="2" fontId="29" fillId="24" borderId="12" xfId="51" applyNumberFormat="1" applyFont="1" applyFill="1" applyBorder="1" applyAlignment="1">
      <alignment horizontal="center" vertical="center" wrapText="1"/>
    </xf>
    <xf numFmtId="4" fontId="29" fillId="24" borderId="12" xfId="51" applyNumberFormat="1" applyFont="1" applyFill="1" applyBorder="1" applyAlignment="1">
      <alignment horizontal="center" vertical="center" wrapText="1"/>
    </xf>
    <xf numFmtId="0" fontId="29" fillId="0" borderId="0" xfId="51" applyFont="1" applyFill="1"/>
    <xf numFmtId="0" fontId="29" fillId="0" borderId="10" xfId="51" applyFont="1" applyBorder="1" applyAlignment="1">
      <alignment horizontal="center" vertical="center" wrapText="1"/>
    </xf>
    <xf numFmtId="4" fontId="33" fillId="0" borderId="10" xfId="51" applyNumberFormat="1" applyFont="1" applyBorder="1"/>
    <xf numFmtId="2" fontId="29" fillId="0" borderId="0" xfId="51" applyNumberFormat="1" applyFont="1"/>
    <xf numFmtId="0" fontId="36" fillId="0" borderId="0" xfId="51" applyFont="1" applyBorder="1" applyAlignment="1">
      <alignment horizontal="right" wrapText="1"/>
    </xf>
    <xf numFmtId="0" fontId="29" fillId="0" borderId="16" xfId="0" applyFont="1" applyBorder="1" applyAlignment="1">
      <alignment vertical="center" wrapText="1"/>
    </xf>
    <xf numFmtId="11" fontId="29" fillId="24" borderId="10" xfId="0" applyNumberFormat="1" applyFont="1" applyFill="1" applyBorder="1" applyAlignment="1">
      <alignment horizontal="center" vertical="center"/>
    </xf>
    <xf numFmtId="0" fontId="29" fillId="0" borderId="10" xfId="0" applyFont="1" applyFill="1" applyBorder="1" applyAlignment="1">
      <alignment horizontal="center" vertical="center"/>
    </xf>
    <xf numFmtId="0" fontId="32" fillId="0" borderId="0" xfId="0" applyFont="1"/>
    <xf numFmtId="0" fontId="33" fillId="0" borderId="0" xfId="0" applyFont="1" applyAlignment="1">
      <alignment horizontal="center"/>
    </xf>
    <xf numFmtId="0" fontId="30" fillId="0" borderId="10" xfId="0" applyFont="1" applyBorder="1" applyAlignment="1">
      <alignment horizontal="center" vertical="center"/>
    </xf>
    <xf numFmtId="4" fontId="29" fillId="0" borderId="10" xfId="0" applyNumberFormat="1" applyFont="1" applyBorder="1" applyAlignment="1">
      <alignment horizontal="center" vertical="center"/>
    </xf>
    <xf numFmtId="9" fontId="29" fillId="0" borderId="10" xfId="0" applyNumberFormat="1" applyFont="1" applyBorder="1" applyAlignment="1">
      <alignment horizontal="center" vertical="center"/>
    </xf>
    <xf numFmtId="166" fontId="29" fillId="0" borderId="10" xfId="47" applyNumberFormat="1" applyFont="1" applyBorder="1" applyAlignment="1">
      <alignment horizontal="center" vertical="center"/>
    </xf>
    <xf numFmtId="4" fontId="29" fillId="0" borderId="14" xfId="0" applyNumberFormat="1" applyFont="1" applyBorder="1" applyAlignment="1">
      <alignment horizontal="center" vertical="center"/>
    </xf>
    <xf numFmtId="0" fontId="29" fillId="0" borderId="0" xfId="0" applyFont="1" applyAlignment="1">
      <alignment vertical="center"/>
    </xf>
    <xf numFmtId="0" fontId="33" fillId="0" borderId="14" xfId="0" applyFont="1" applyBorder="1" applyAlignment="1">
      <alignment vertical="center"/>
    </xf>
    <xf numFmtId="164" fontId="33" fillId="0" borderId="14" xfId="0" applyNumberFormat="1" applyFont="1" applyBorder="1" applyAlignment="1">
      <alignment vertical="center"/>
    </xf>
    <xf numFmtId="0" fontId="33" fillId="0" borderId="0" xfId="0" applyFont="1" applyBorder="1" applyAlignment="1">
      <alignment vertical="center"/>
    </xf>
    <xf numFmtId="44" fontId="33" fillId="0" borderId="18" xfId="0" applyNumberFormat="1" applyFont="1" applyFill="1" applyBorder="1" applyAlignment="1">
      <alignment vertical="center"/>
    </xf>
    <xf numFmtId="164" fontId="33" fillId="0" borderId="18" xfId="0" applyNumberFormat="1" applyFont="1" applyBorder="1" applyAlignment="1">
      <alignment vertical="center"/>
    </xf>
    <xf numFmtId="0" fontId="33" fillId="43" borderId="10" xfId="0" applyFont="1" applyFill="1" applyBorder="1" applyAlignment="1">
      <alignment horizontal="center" vertical="center" wrapText="1"/>
    </xf>
    <xf numFmtId="0" fontId="45" fillId="0" borderId="0" xfId="51" applyFont="1"/>
    <xf numFmtId="0" fontId="33" fillId="0" borderId="0" xfId="51" applyFont="1" applyBorder="1" applyAlignment="1">
      <alignment horizontal="center"/>
    </xf>
    <xf numFmtId="0" fontId="33" fillId="0" borderId="0" xfId="51" applyFont="1" applyBorder="1" applyAlignment="1"/>
    <xf numFmtId="0" fontId="48" fillId="0" borderId="0" xfId="51" applyFont="1"/>
    <xf numFmtId="0" fontId="33" fillId="0" borderId="0" xfId="51" applyFont="1"/>
    <xf numFmtId="0" fontId="29" fillId="0" borderId="10" xfId="0" applyFont="1" applyBorder="1" applyAlignment="1">
      <alignment horizontal="center" vertical="top" wrapText="1"/>
    </xf>
    <xf numFmtId="164" fontId="33" fillId="0" borderId="12" xfId="51" applyNumberFormat="1" applyFont="1" applyBorder="1" applyAlignment="1">
      <alignment horizontal="center"/>
    </xf>
    <xf numFmtId="44" fontId="29" fillId="0" borderId="0" xfId="47" applyNumberFormat="1" applyFont="1" applyFill="1" applyAlignment="1"/>
    <xf numFmtId="2" fontId="29" fillId="24" borderId="10" xfId="47" applyNumberFormat="1" applyFont="1" applyFill="1" applyBorder="1" applyAlignment="1">
      <alignment vertical="center"/>
    </xf>
    <xf numFmtId="166" fontId="29" fillId="24" borderId="10" xfId="47" applyNumberFormat="1" applyFont="1" applyFill="1" applyBorder="1" applyAlignment="1">
      <alignment horizontal="center" vertical="center"/>
    </xf>
    <xf numFmtId="9" fontId="29" fillId="0" borderId="0" xfId="53" applyFont="1"/>
    <xf numFmtId="164" fontId="33" fillId="0" borderId="10" xfId="47" applyNumberFormat="1" applyFont="1" applyFill="1" applyBorder="1" applyAlignment="1">
      <alignment vertical="center"/>
    </xf>
    <xf numFmtId="44" fontId="29" fillId="0" borderId="0" xfId="47" applyNumberFormat="1" applyFont="1" applyFill="1" applyBorder="1" applyAlignment="1">
      <alignment horizontal="center" vertical="center"/>
    </xf>
    <xf numFmtId="44" fontId="29" fillId="24" borderId="10" xfId="47" applyNumberFormat="1" applyFont="1" applyFill="1" applyBorder="1" applyAlignment="1">
      <alignment horizontal="center" vertical="center"/>
    </xf>
    <xf numFmtId="9" fontId="29" fillId="0" borderId="0" xfId="53" applyNumberFormat="1" applyFont="1"/>
    <xf numFmtId="0" fontId="29" fillId="0" borderId="10" xfId="0" quotePrefix="1" applyFont="1" applyBorder="1" applyAlignment="1">
      <alignment horizontal="center" vertical="center" wrapText="1"/>
    </xf>
    <xf numFmtId="9" fontId="29" fillId="0" borderId="0" xfId="53" applyFont="1" applyFill="1"/>
    <xf numFmtId="0" fontId="49" fillId="24" borderId="10" xfId="47" applyFont="1" applyFill="1" applyBorder="1" applyAlignment="1">
      <alignment horizontal="center" vertical="center" wrapText="1"/>
    </xf>
    <xf numFmtId="0" fontId="29" fillId="0" borderId="0" xfId="0" quotePrefix="1" applyFont="1" applyFill="1"/>
    <xf numFmtId="44" fontId="33" fillId="0" borderId="10" xfId="47" applyNumberFormat="1" applyFont="1" applyFill="1" applyBorder="1" applyAlignment="1">
      <alignment horizontal="center" vertical="center"/>
    </xf>
    <xf numFmtId="0" fontId="30" fillId="0" borderId="10" xfId="0" applyFont="1" applyBorder="1" applyAlignment="1">
      <alignment vertical="center" wrapText="1"/>
    </xf>
    <xf numFmtId="0" fontId="33" fillId="0" borderId="0" xfId="47" applyFont="1" applyFill="1" applyAlignment="1">
      <alignment horizontal="center" vertical="center"/>
    </xf>
    <xf numFmtId="0" fontId="28" fillId="0" borderId="0" xfId="0" applyFont="1" applyFill="1" applyAlignment="1">
      <alignment horizontal="left"/>
    </xf>
    <xf numFmtId="0" fontId="30" fillId="0" borderId="0" xfId="0" applyFont="1" applyFill="1" applyAlignment="1">
      <alignment horizontal="left"/>
    </xf>
    <xf numFmtId="0" fontId="29" fillId="0" borderId="0" xfId="51" applyFont="1" applyAlignment="1">
      <alignment horizontal="center"/>
    </xf>
    <xf numFmtId="44" fontId="29" fillId="0" borderId="0" xfId="0" applyNumberFormat="1" applyFont="1" applyFill="1" applyAlignment="1">
      <alignment vertical="center" wrapText="1"/>
    </xf>
    <xf numFmtId="0" fontId="28" fillId="0" borderId="0" xfId="0" applyFont="1" applyFill="1" applyAlignment="1"/>
    <xf numFmtId="0" fontId="33" fillId="0" borderId="0" xfId="51" applyFont="1" applyBorder="1" applyAlignment="1">
      <alignment horizontal="right" wrapText="1"/>
    </xf>
    <xf numFmtId="164" fontId="33" fillId="0" borderId="0" xfId="51" applyNumberFormat="1" applyFont="1" applyBorder="1"/>
    <xf numFmtId="0" fontId="29" fillId="24" borderId="10" xfId="47" applyFont="1" applyFill="1" applyBorder="1" applyAlignment="1">
      <alignment horizontal="center" vertical="center" wrapText="1"/>
    </xf>
    <xf numFmtId="0" fontId="29" fillId="24" borderId="10" xfId="0" applyFont="1" applyFill="1" applyBorder="1" applyAlignment="1">
      <alignment horizontal="center" vertical="center" wrapText="1"/>
    </xf>
    <xf numFmtId="0" fontId="29" fillId="0" borderId="0" xfId="0" applyFont="1" applyFill="1" applyAlignment="1">
      <alignment horizontal="center"/>
    </xf>
    <xf numFmtId="0" fontId="31" fillId="0" borderId="17" xfId="47" applyFont="1" applyFill="1" applyBorder="1" applyAlignment="1">
      <alignment horizontal="right" vertical="center"/>
    </xf>
    <xf numFmtId="0" fontId="31" fillId="0" borderId="15" xfId="47" applyFont="1" applyFill="1" applyBorder="1" applyAlignment="1">
      <alignment horizontal="right" vertical="center"/>
    </xf>
    <xf numFmtId="0" fontId="31" fillId="0" borderId="13" xfId="47" applyFont="1" applyFill="1" applyBorder="1" applyAlignment="1">
      <alignment horizontal="right" vertical="center"/>
    </xf>
    <xf numFmtId="44" fontId="29" fillId="0" borderId="0" xfId="0" applyNumberFormat="1" applyFont="1" applyFill="1" applyAlignment="1">
      <alignment horizontal="center"/>
    </xf>
    <xf numFmtId="0" fontId="29" fillId="24" borderId="10" xfId="50" applyFont="1" applyFill="1" applyBorder="1" applyAlignment="1">
      <alignment horizontal="center" vertical="center" wrapText="1"/>
    </xf>
    <xf numFmtId="0" fontId="33" fillId="42" borderId="14" xfId="47" applyFont="1" applyFill="1" applyBorder="1" applyAlignment="1">
      <alignment horizontal="center" vertical="center" wrapText="1"/>
    </xf>
    <xf numFmtId="0" fontId="33" fillId="42" borderId="20" xfId="47" applyFont="1" applyFill="1" applyBorder="1" applyAlignment="1">
      <alignment horizontal="center" vertical="center" wrapText="1"/>
    </xf>
    <xf numFmtId="0" fontId="33" fillId="42" borderId="12" xfId="47" applyFont="1" applyFill="1" applyBorder="1" applyAlignment="1">
      <alignment horizontal="center" vertical="center" wrapText="1"/>
    </xf>
    <xf numFmtId="0" fontId="28" fillId="0" borderId="0" xfId="0" applyFont="1" applyFill="1" applyAlignment="1">
      <alignment horizontal="left"/>
    </xf>
    <xf numFmtId="0" fontId="30" fillId="0" borderId="0" xfId="0" applyFont="1" applyFill="1" applyAlignment="1">
      <alignment horizontal="left"/>
    </xf>
    <xf numFmtId="0" fontId="33" fillId="0" borderId="0" xfId="46" applyFont="1" applyFill="1" applyBorder="1" applyAlignment="1">
      <alignment horizontal="left" vertical="center" wrapText="1"/>
    </xf>
    <xf numFmtId="0" fontId="29" fillId="0" borderId="0" xfId="47" applyFont="1" applyFill="1" applyAlignment="1"/>
    <xf numFmtId="0" fontId="31" fillId="0" borderId="0" xfId="0" applyFont="1" applyAlignment="1">
      <alignment horizontal="center"/>
    </xf>
    <xf numFmtId="44" fontId="33" fillId="42" borderId="14" xfId="47" applyNumberFormat="1" applyFont="1" applyFill="1" applyBorder="1" applyAlignment="1">
      <alignment horizontal="center" vertical="center" wrapText="1"/>
    </xf>
    <xf numFmtId="44" fontId="33" fillId="42" borderId="20" xfId="47" applyNumberFormat="1" applyFont="1" applyFill="1" applyBorder="1" applyAlignment="1">
      <alignment horizontal="center" vertical="center" wrapText="1"/>
    </xf>
    <xf numFmtId="44" fontId="33" fillId="42" borderId="12" xfId="47" applyNumberFormat="1" applyFont="1" applyFill="1" applyBorder="1" applyAlignment="1">
      <alignment horizontal="center" vertical="center" wrapText="1"/>
    </xf>
    <xf numFmtId="4" fontId="33" fillId="42" borderId="14" xfId="47" applyNumberFormat="1" applyFont="1" applyFill="1" applyBorder="1" applyAlignment="1">
      <alignment horizontal="center" vertical="center" wrapText="1"/>
    </xf>
    <xf numFmtId="4" fontId="33" fillId="42" borderId="20" xfId="47" applyNumberFormat="1" applyFont="1" applyFill="1" applyBorder="1" applyAlignment="1">
      <alignment horizontal="center" vertical="center" wrapText="1"/>
    </xf>
    <xf numFmtId="4" fontId="33" fillId="42" borderId="12" xfId="47" applyNumberFormat="1" applyFont="1" applyFill="1" applyBorder="1" applyAlignment="1">
      <alignment horizontal="center" vertical="center" wrapText="1"/>
    </xf>
    <xf numFmtId="0" fontId="29" fillId="42" borderId="10" xfId="46" applyFont="1" applyFill="1" applyBorder="1" applyAlignment="1">
      <alignment horizontal="center" vertical="center" wrapText="1"/>
    </xf>
    <xf numFmtId="2" fontId="33" fillId="42" borderId="14" xfId="47" applyNumberFormat="1" applyFont="1" applyFill="1" applyBorder="1" applyAlignment="1">
      <alignment horizontal="center" vertical="center" wrapText="1"/>
    </xf>
    <xf numFmtId="2" fontId="33" fillId="42" borderId="20" xfId="47" applyNumberFormat="1" applyFont="1" applyFill="1" applyBorder="1" applyAlignment="1">
      <alignment horizontal="center" vertical="center" wrapText="1"/>
    </xf>
    <xf numFmtId="2" fontId="33" fillId="42" borderId="12" xfId="47" applyNumberFormat="1" applyFont="1" applyFill="1" applyBorder="1" applyAlignment="1">
      <alignment horizontal="center" vertical="center" wrapText="1"/>
    </xf>
    <xf numFmtId="44" fontId="33" fillId="42" borderId="14" xfId="0" applyNumberFormat="1" applyFont="1" applyFill="1" applyBorder="1" applyAlignment="1">
      <alignment horizontal="center" vertical="center" wrapText="1"/>
    </xf>
    <xf numFmtId="44" fontId="33" fillId="42" borderId="20" xfId="0" applyNumberFormat="1" applyFont="1" applyFill="1" applyBorder="1" applyAlignment="1">
      <alignment horizontal="center" vertical="center" wrapText="1"/>
    </xf>
    <xf numFmtId="44" fontId="33" fillId="42" borderId="12" xfId="0" applyNumberFormat="1" applyFont="1" applyFill="1" applyBorder="1" applyAlignment="1">
      <alignment horizontal="center" vertical="center" wrapText="1"/>
    </xf>
    <xf numFmtId="0" fontId="33" fillId="0" borderId="0" xfId="47" applyFont="1" applyFill="1" applyBorder="1" applyAlignment="1">
      <alignment horizontal="left" vertical="center"/>
    </xf>
    <xf numFmtId="0" fontId="29" fillId="0" borderId="0" xfId="47" applyFont="1" applyFill="1" applyBorder="1" applyAlignment="1">
      <alignment horizontal="center"/>
    </xf>
    <xf numFmtId="0" fontId="29" fillId="24" borderId="0" xfId="0" applyFont="1" applyFill="1" applyAlignment="1">
      <alignment horizontal="center"/>
    </xf>
    <xf numFmtId="0" fontId="33" fillId="0" borderId="0" xfId="47" applyFont="1" applyFill="1" applyBorder="1" applyAlignment="1">
      <alignment horizontal="left" vertical="center" wrapText="1"/>
    </xf>
    <xf numFmtId="0" fontId="33" fillId="42" borderId="10" xfId="46" applyFont="1" applyFill="1" applyBorder="1" applyAlignment="1">
      <alignment horizontal="center" vertical="center" wrapText="1"/>
    </xf>
    <xf numFmtId="0" fontId="33" fillId="42" borderId="14" xfId="0" applyFont="1" applyFill="1" applyBorder="1" applyAlignment="1">
      <alignment horizontal="center" vertical="center" wrapText="1"/>
    </xf>
    <xf numFmtId="0" fontId="33" fillId="42" borderId="20" xfId="0" applyFont="1" applyFill="1" applyBorder="1" applyAlignment="1">
      <alignment horizontal="center" vertical="center" wrapText="1"/>
    </xf>
    <xf numFmtId="0" fontId="33" fillId="42" borderId="12" xfId="0" applyFont="1" applyFill="1" applyBorder="1" applyAlignment="1">
      <alignment horizontal="center" vertical="center" wrapText="1"/>
    </xf>
    <xf numFmtId="0" fontId="31" fillId="0" borderId="17" xfId="0" applyFont="1" applyFill="1" applyBorder="1" applyAlignment="1">
      <alignment horizontal="right" vertical="center"/>
    </xf>
    <xf numFmtId="0" fontId="31" fillId="0" borderId="15" xfId="0" applyFont="1" applyFill="1" applyBorder="1" applyAlignment="1">
      <alignment horizontal="right" vertical="center"/>
    </xf>
    <xf numFmtId="0" fontId="29" fillId="0" borderId="0" xfId="0" applyFont="1" applyFill="1" applyAlignment="1">
      <alignment horizontal="center" vertical="center"/>
    </xf>
    <xf numFmtId="0" fontId="33" fillId="43" borderId="14" xfId="0" applyFont="1" applyFill="1" applyBorder="1" applyAlignment="1">
      <alignment horizontal="center" vertical="center" wrapText="1"/>
    </xf>
    <xf numFmtId="0" fontId="33" fillId="43" borderId="20" xfId="0" applyFont="1" applyFill="1" applyBorder="1" applyAlignment="1">
      <alignment horizontal="center" vertical="center" wrapText="1"/>
    </xf>
    <xf numFmtId="0" fontId="33" fillId="43" borderId="12" xfId="0" applyFont="1" applyFill="1" applyBorder="1" applyAlignment="1">
      <alignment horizontal="center" vertical="center" wrapText="1"/>
    </xf>
    <xf numFmtId="0" fontId="29" fillId="24" borderId="0" xfId="0" applyFont="1" applyFill="1" applyAlignment="1">
      <alignment horizontal="left"/>
    </xf>
    <xf numFmtId="0" fontId="31" fillId="0" borderId="22" xfId="0" applyFont="1" applyFill="1" applyBorder="1" applyAlignment="1">
      <alignment horizontal="right" vertical="center"/>
    </xf>
    <xf numFmtId="43" fontId="33" fillId="43" borderId="14" xfId="35" applyFont="1" applyFill="1" applyBorder="1" applyAlignment="1">
      <alignment horizontal="center" vertical="center" wrapText="1"/>
    </xf>
    <xf numFmtId="43" fontId="33" fillId="43" borderId="20" xfId="35" applyFont="1" applyFill="1" applyBorder="1" applyAlignment="1">
      <alignment horizontal="center" vertical="center" wrapText="1"/>
    </xf>
    <xf numFmtId="43" fontId="33" fillId="43" borderId="12" xfId="35" applyFont="1" applyFill="1" applyBorder="1" applyAlignment="1">
      <alignment horizontal="center" vertical="center" wrapText="1"/>
    </xf>
    <xf numFmtId="44" fontId="33" fillId="43" borderId="14" xfId="0" applyNumberFormat="1" applyFont="1" applyFill="1" applyBorder="1" applyAlignment="1">
      <alignment horizontal="center" vertical="center" wrapText="1"/>
    </xf>
    <xf numFmtId="44" fontId="33" fillId="43" borderId="20" xfId="0" applyNumberFormat="1" applyFont="1" applyFill="1" applyBorder="1" applyAlignment="1">
      <alignment horizontal="center" vertical="center" wrapText="1"/>
    </xf>
    <xf numFmtId="44" fontId="33" fillId="43" borderId="12" xfId="0" applyNumberFormat="1" applyFont="1" applyFill="1" applyBorder="1" applyAlignment="1">
      <alignment horizontal="center" vertical="center" wrapText="1"/>
    </xf>
    <xf numFmtId="0" fontId="33" fillId="43" borderId="10" xfId="46" applyFont="1" applyFill="1" applyBorder="1" applyAlignment="1">
      <alignment horizontal="center" vertical="center" wrapText="1"/>
    </xf>
    <xf numFmtId="0" fontId="29" fillId="43" borderId="10" xfId="46" applyFont="1" applyFill="1" applyBorder="1" applyAlignment="1">
      <alignment horizontal="center" vertical="center" wrapText="1"/>
    </xf>
    <xf numFmtId="0" fontId="33" fillId="0" borderId="0" xfId="0" applyFont="1" applyFill="1" applyAlignment="1">
      <alignment horizontal="left"/>
    </xf>
    <xf numFmtId="0" fontId="29" fillId="0" borderId="0" xfId="0" applyFont="1" applyFill="1" applyAlignment="1">
      <alignment horizontal="left"/>
    </xf>
    <xf numFmtId="0" fontId="33" fillId="43" borderId="14" xfId="49" applyFont="1" applyFill="1" applyBorder="1" applyAlignment="1">
      <alignment horizontal="center" vertical="center" wrapText="1"/>
    </xf>
    <xf numFmtId="0" fontId="33" fillId="43" borderId="20" xfId="49" applyFont="1" applyFill="1" applyBorder="1" applyAlignment="1">
      <alignment horizontal="center" vertical="center" wrapText="1"/>
    </xf>
    <xf numFmtId="0" fontId="33" fillId="43" borderId="12" xfId="49" applyFont="1" applyFill="1" applyBorder="1" applyAlignment="1">
      <alignment horizontal="center" vertical="center" wrapText="1"/>
    </xf>
    <xf numFmtId="0" fontId="33" fillId="0" borderId="0" xfId="47" applyFont="1" applyFill="1" applyAlignment="1"/>
    <xf numFmtId="0" fontId="33" fillId="0" borderId="0" xfId="47" applyFont="1" applyFill="1" applyAlignment="1">
      <alignment horizontal="left"/>
    </xf>
    <xf numFmtId="0" fontId="33" fillId="0" borderId="23" xfId="49" applyFont="1" applyFill="1" applyBorder="1" applyAlignment="1">
      <alignment horizontal="right" vertical="center" wrapText="1"/>
    </xf>
    <xf numFmtId="0" fontId="29" fillId="0" borderId="24" xfId="49" applyFont="1" applyFill="1" applyBorder="1" applyAlignment="1">
      <alignment horizontal="right" vertical="center" wrapText="1"/>
    </xf>
    <xf numFmtId="0" fontId="29" fillId="0" borderId="16" xfId="49" applyFont="1" applyFill="1" applyBorder="1" applyAlignment="1">
      <alignment horizontal="right" vertical="center" wrapText="1"/>
    </xf>
    <xf numFmtId="0" fontId="33" fillId="43" borderId="14" xfId="47" applyFont="1" applyFill="1" applyBorder="1" applyAlignment="1">
      <alignment horizontal="center" vertical="center" wrapText="1"/>
    </xf>
    <xf numFmtId="0" fontId="33" fillId="43" borderId="20" xfId="47" applyFont="1" applyFill="1" applyBorder="1" applyAlignment="1">
      <alignment horizontal="center" vertical="center" wrapText="1"/>
    </xf>
    <xf numFmtId="0" fontId="33" fillId="43" borderId="12" xfId="47" applyFont="1" applyFill="1" applyBorder="1" applyAlignment="1">
      <alignment horizontal="center" vertical="center" wrapText="1"/>
    </xf>
    <xf numFmtId="0" fontId="29" fillId="0" borderId="10" xfId="0" applyFont="1" applyFill="1" applyBorder="1" applyAlignment="1">
      <alignment horizontal="center" vertical="center" wrapText="1"/>
    </xf>
    <xf numFmtId="0" fontId="29" fillId="0" borderId="10" xfId="0" applyFont="1" applyBorder="1" applyAlignment="1">
      <alignment horizontal="center" vertical="center" wrapText="1"/>
    </xf>
    <xf numFmtId="0" fontId="31" fillId="0" borderId="10" xfId="0" applyFont="1" applyFill="1" applyBorder="1" applyAlignment="1">
      <alignment horizontal="right" vertical="center"/>
    </xf>
    <xf numFmtId="0" fontId="29" fillId="0" borderId="0" xfId="0" applyFont="1" applyFill="1" applyAlignment="1"/>
    <xf numFmtId="0" fontId="33" fillId="0" borderId="0" xfId="0" applyFont="1" applyFill="1" applyBorder="1" applyAlignment="1">
      <alignment horizontal="left" vertical="center" wrapText="1"/>
    </xf>
    <xf numFmtId="0" fontId="30" fillId="0" borderId="23" xfId="0" applyFont="1" applyFill="1" applyBorder="1" applyAlignment="1">
      <alignment horizontal="center" vertical="center" wrapText="1"/>
    </xf>
    <xf numFmtId="0" fontId="30" fillId="0" borderId="24" xfId="0" applyFont="1" applyFill="1" applyBorder="1" applyAlignment="1">
      <alignment horizontal="center" vertical="center" wrapText="1"/>
    </xf>
    <xf numFmtId="0" fontId="30" fillId="0" borderId="16" xfId="0" applyFont="1" applyFill="1" applyBorder="1" applyAlignment="1">
      <alignment horizontal="center" vertical="center" wrapText="1"/>
    </xf>
    <xf numFmtId="0" fontId="28" fillId="43" borderId="14" xfId="0" applyFont="1" applyFill="1" applyBorder="1" applyAlignment="1">
      <alignment horizontal="center" vertical="center" wrapText="1"/>
    </xf>
    <xf numFmtId="0" fontId="28" fillId="43" borderId="20" xfId="0" applyFont="1" applyFill="1" applyBorder="1" applyAlignment="1">
      <alignment horizontal="center" vertical="center" wrapText="1"/>
    </xf>
    <xf numFmtId="0" fontId="28" fillId="43" borderId="12" xfId="0" applyFont="1" applyFill="1" applyBorder="1" applyAlignment="1">
      <alignment horizontal="center" vertical="center" wrapText="1"/>
    </xf>
    <xf numFmtId="0" fontId="28" fillId="43" borderId="21" xfId="0" applyFont="1" applyFill="1" applyBorder="1" applyAlignment="1">
      <alignment horizontal="center" vertical="center" wrapText="1"/>
    </xf>
    <xf numFmtId="0" fontId="28" fillId="43" borderId="25" xfId="0" applyFont="1" applyFill="1" applyBorder="1" applyAlignment="1">
      <alignment horizontal="center" vertical="center" wrapText="1"/>
    </xf>
    <xf numFmtId="0" fontId="28" fillId="43" borderId="26" xfId="0" applyFont="1" applyFill="1" applyBorder="1" applyAlignment="1">
      <alignment horizontal="center" vertical="center" wrapText="1"/>
    </xf>
    <xf numFmtId="0" fontId="28" fillId="43" borderId="27" xfId="0" applyFont="1" applyFill="1" applyBorder="1" applyAlignment="1">
      <alignment horizontal="center" vertical="center" wrapText="1"/>
    </xf>
    <xf numFmtId="0" fontId="28" fillId="43" borderId="0" xfId="0" applyFont="1" applyFill="1" applyBorder="1" applyAlignment="1">
      <alignment horizontal="center" vertical="center" wrapText="1"/>
    </xf>
    <xf numFmtId="0" fontId="28" fillId="43" borderId="28" xfId="0" applyFont="1" applyFill="1" applyBorder="1" applyAlignment="1">
      <alignment horizontal="center" vertical="center" wrapText="1"/>
    </xf>
    <xf numFmtId="0" fontId="28" fillId="43" borderId="17" xfId="0" applyFont="1" applyFill="1" applyBorder="1" applyAlignment="1">
      <alignment horizontal="center" vertical="center" wrapText="1"/>
    </xf>
    <xf numFmtId="0" fontId="28" fillId="43" borderId="15" xfId="0" applyFont="1" applyFill="1" applyBorder="1" applyAlignment="1">
      <alignment horizontal="center" vertical="center" wrapText="1"/>
    </xf>
    <xf numFmtId="0" fontId="28" fillId="43" borderId="13" xfId="0" applyFont="1" applyFill="1" applyBorder="1" applyAlignment="1">
      <alignment horizontal="center" vertical="center" wrapText="1"/>
    </xf>
    <xf numFmtId="0" fontId="33" fillId="43" borderId="23" xfId="46" applyFont="1" applyFill="1" applyBorder="1" applyAlignment="1">
      <alignment horizontal="center" vertical="center" wrapText="1"/>
    </xf>
    <xf numFmtId="0" fontId="33" fillId="43" borderId="24" xfId="46" applyFont="1" applyFill="1" applyBorder="1" applyAlignment="1">
      <alignment horizontal="center" vertical="center" wrapText="1"/>
    </xf>
    <xf numFmtId="0" fontId="33" fillId="43" borderId="16" xfId="46" applyFont="1" applyFill="1" applyBorder="1" applyAlignment="1">
      <alignment horizontal="center" vertical="center" wrapText="1"/>
    </xf>
    <xf numFmtId="44" fontId="28" fillId="43" borderId="14" xfId="0" applyNumberFormat="1" applyFont="1" applyFill="1" applyBorder="1" applyAlignment="1">
      <alignment horizontal="center" vertical="center" wrapText="1"/>
    </xf>
    <xf numFmtId="44" fontId="28" fillId="43" borderId="20" xfId="0" applyNumberFormat="1" applyFont="1" applyFill="1" applyBorder="1" applyAlignment="1">
      <alignment horizontal="center" vertical="center" wrapText="1"/>
    </xf>
    <xf numFmtId="44" fontId="28" fillId="43" borderId="12" xfId="0" applyNumberFormat="1" applyFont="1" applyFill="1" applyBorder="1" applyAlignment="1">
      <alignment horizontal="center" vertical="center" wrapText="1"/>
    </xf>
    <xf numFmtId="0" fontId="39" fillId="0" borderId="0" xfId="0" applyFont="1" applyFill="1" applyAlignment="1">
      <alignment horizontal="center"/>
    </xf>
    <xf numFmtId="0" fontId="30" fillId="0" borderId="21" xfId="0" applyFont="1" applyFill="1" applyBorder="1" applyAlignment="1">
      <alignment horizontal="left" vertical="center" wrapText="1"/>
    </xf>
    <xf numFmtId="0" fontId="30" fillId="0" borderId="25" xfId="0" applyFont="1" applyFill="1" applyBorder="1" applyAlignment="1">
      <alignment horizontal="left" vertical="center" wrapText="1"/>
    </xf>
    <xf numFmtId="0" fontId="30" fillId="0" borderId="26" xfId="0" applyFont="1" applyFill="1" applyBorder="1" applyAlignment="1">
      <alignment horizontal="left" vertical="center" wrapText="1"/>
    </xf>
    <xf numFmtId="0" fontId="33" fillId="0" borderId="30" xfId="0" applyFont="1" applyFill="1" applyBorder="1" applyAlignment="1">
      <alignment horizontal="right" vertical="center"/>
    </xf>
    <xf numFmtId="0" fontId="33" fillId="0" borderId="24" xfId="0" applyFont="1" applyFill="1" applyBorder="1" applyAlignment="1">
      <alignment horizontal="right" vertical="center"/>
    </xf>
    <xf numFmtId="0" fontId="33" fillId="0" borderId="10" xfId="0" applyFont="1" applyBorder="1" applyAlignment="1">
      <alignment horizontal="left"/>
    </xf>
    <xf numFmtId="0" fontId="31" fillId="0" borderId="23" xfId="47" applyFont="1" applyFill="1" applyBorder="1" applyAlignment="1">
      <alignment horizontal="right" vertical="center"/>
    </xf>
    <xf numFmtId="0" fontId="31" fillId="0" borderId="24" xfId="47" applyFont="1" applyFill="1" applyBorder="1" applyAlignment="1">
      <alignment horizontal="right" vertical="center"/>
    </xf>
    <xf numFmtId="0" fontId="31" fillId="0" borderId="16" xfId="47" applyFont="1" applyFill="1" applyBorder="1" applyAlignment="1">
      <alignment horizontal="right" vertical="center"/>
    </xf>
    <xf numFmtId="44" fontId="33" fillId="43" borderId="14" xfId="47" applyNumberFormat="1" applyFont="1" applyFill="1" applyBorder="1" applyAlignment="1">
      <alignment horizontal="center" vertical="center" wrapText="1"/>
    </xf>
    <xf numFmtId="44" fontId="33" fillId="43" borderId="20" xfId="47" applyNumberFormat="1" applyFont="1" applyFill="1" applyBorder="1" applyAlignment="1">
      <alignment horizontal="center" vertical="center" wrapText="1"/>
    </xf>
    <xf numFmtId="44" fontId="33" fillId="43" borderId="12" xfId="47" applyNumberFormat="1" applyFont="1" applyFill="1" applyBorder="1" applyAlignment="1">
      <alignment horizontal="center" vertical="center" wrapText="1"/>
    </xf>
    <xf numFmtId="0" fontId="30" fillId="0" borderId="0" xfId="0" applyFont="1" applyFill="1" applyAlignment="1">
      <alignment horizontal="center"/>
    </xf>
    <xf numFmtId="0" fontId="33" fillId="0" borderId="0" xfId="0" applyFont="1" applyAlignment="1">
      <alignment horizontal="left" vertical="center" wrapText="1"/>
    </xf>
    <xf numFmtId="0" fontId="33" fillId="0" borderId="23" xfId="47" applyFont="1" applyFill="1" applyBorder="1" applyAlignment="1">
      <alignment horizontal="right" vertical="center"/>
    </xf>
    <xf numFmtId="0" fontId="33" fillId="0" borderId="24" xfId="47" applyFont="1" applyFill="1" applyBorder="1" applyAlignment="1">
      <alignment horizontal="right" vertical="center"/>
    </xf>
    <xf numFmtId="0" fontId="33" fillId="0" borderId="16" xfId="47" applyFont="1" applyFill="1" applyBorder="1" applyAlignment="1">
      <alignment horizontal="right" vertical="center"/>
    </xf>
    <xf numFmtId="0" fontId="33" fillId="0" borderId="17" xfId="51" applyFont="1" applyBorder="1" applyAlignment="1">
      <alignment horizontal="right" vertical="center" wrapText="1"/>
    </xf>
    <xf numFmtId="0" fontId="33" fillId="0" borderId="15" xfId="51" applyFont="1" applyBorder="1" applyAlignment="1">
      <alignment horizontal="right" vertical="center" wrapText="1"/>
    </xf>
    <xf numFmtId="0" fontId="33" fillId="0" borderId="13" xfId="51" applyFont="1" applyBorder="1" applyAlignment="1">
      <alignment horizontal="right" vertical="center" wrapText="1"/>
    </xf>
    <xf numFmtId="4" fontId="29" fillId="24" borderId="14" xfId="51" applyNumberFormat="1" applyFont="1" applyFill="1" applyBorder="1" applyAlignment="1">
      <alignment horizontal="center" vertical="center" wrapText="1"/>
    </xf>
    <xf numFmtId="4" fontId="29" fillId="24" borderId="12" xfId="51" applyNumberFormat="1" applyFont="1" applyFill="1" applyBorder="1" applyAlignment="1">
      <alignment horizontal="center" vertical="center" wrapText="1"/>
    </xf>
    <xf numFmtId="0" fontId="29" fillId="0" borderId="14" xfId="0" applyFont="1" applyFill="1" applyBorder="1" applyAlignment="1">
      <alignment horizontal="center" vertical="center"/>
    </xf>
    <xf numFmtId="0" fontId="29" fillId="0" borderId="12" xfId="0" applyFont="1" applyFill="1" applyBorder="1" applyAlignment="1">
      <alignment horizontal="center" vertical="center"/>
    </xf>
    <xf numFmtId="9" fontId="29" fillId="24" borderId="14" xfId="51" applyNumberFormat="1" applyFont="1" applyFill="1" applyBorder="1" applyAlignment="1">
      <alignment horizontal="center" vertical="center" wrapText="1"/>
    </xf>
    <xf numFmtId="9" fontId="29" fillId="24" borderId="12" xfId="51" applyNumberFormat="1" applyFont="1" applyFill="1" applyBorder="1" applyAlignment="1">
      <alignment horizontal="center" vertical="center" wrapText="1"/>
    </xf>
    <xf numFmtId="0" fontId="29" fillId="0" borderId="10" xfId="51" applyFont="1" applyBorder="1" applyAlignment="1">
      <alignment horizontal="center" vertical="center" wrapText="1"/>
    </xf>
    <xf numFmtId="0" fontId="29" fillId="26" borderId="10" xfId="0" applyFont="1" applyFill="1" applyBorder="1" applyAlignment="1">
      <alignment horizontal="center" vertical="center" wrapText="1"/>
    </xf>
    <xf numFmtId="0" fontId="29" fillId="26" borderId="14" xfId="0" applyFont="1" applyFill="1" applyBorder="1" applyAlignment="1">
      <alignment horizontal="center" vertical="center" wrapText="1"/>
    </xf>
    <xf numFmtId="0" fontId="29" fillId="26" borderId="12" xfId="0" applyFont="1" applyFill="1" applyBorder="1" applyAlignment="1">
      <alignment horizontal="center" vertical="center" wrapText="1"/>
    </xf>
    <xf numFmtId="0" fontId="29" fillId="0" borderId="14" xfId="0" applyFont="1" applyBorder="1" applyAlignment="1">
      <alignment horizontal="center" vertical="center" wrapText="1"/>
    </xf>
    <xf numFmtId="0" fontId="29" fillId="0" borderId="12" xfId="0" applyFont="1" applyBorder="1" applyAlignment="1">
      <alignment horizontal="center" vertical="center" wrapText="1"/>
    </xf>
    <xf numFmtId="0" fontId="33" fillId="25" borderId="14" xfId="51" applyFont="1" applyFill="1" applyBorder="1" applyAlignment="1">
      <alignment horizontal="center" vertical="center" wrapText="1"/>
    </xf>
    <xf numFmtId="0" fontId="33" fillId="25" borderId="20" xfId="51" applyFont="1" applyFill="1" applyBorder="1" applyAlignment="1">
      <alignment horizontal="center" vertical="center" wrapText="1"/>
    </xf>
    <xf numFmtId="0" fontId="33" fillId="25" borderId="12" xfId="51" applyFont="1" applyFill="1" applyBorder="1" applyAlignment="1">
      <alignment horizontal="center" vertical="center" wrapText="1"/>
    </xf>
    <xf numFmtId="0" fontId="33" fillId="25" borderId="14" xfId="0" applyFont="1" applyFill="1" applyBorder="1" applyAlignment="1">
      <alignment horizontal="center" vertical="center" wrapText="1"/>
    </xf>
    <xf numFmtId="0" fontId="33" fillId="25" borderId="20" xfId="0" applyFont="1" applyFill="1" applyBorder="1" applyAlignment="1">
      <alignment horizontal="center" vertical="center" wrapText="1"/>
    </xf>
    <xf numFmtId="0" fontId="33" fillId="25" borderId="12" xfId="0" applyFont="1" applyFill="1" applyBorder="1" applyAlignment="1">
      <alignment horizontal="center" vertical="center" wrapText="1"/>
    </xf>
    <xf numFmtId="4" fontId="33" fillId="25" borderId="14" xfId="0" applyNumberFormat="1" applyFont="1" applyFill="1" applyBorder="1" applyAlignment="1">
      <alignment horizontal="center" vertical="center" wrapText="1"/>
    </xf>
    <xf numFmtId="4" fontId="33" fillId="25" borderId="20" xfId="0" applyNumberFormat="1" applyFont="1" applyFill="1" applyBorder="1" applyAlignment="1">
      <alignment horizontal="center" vertical="center" wrapText="1"/>
    </xf>
    <xf numFmtId="4" fontId="33" fillId="25" borderId="12" xfId="0" applyNumberFormat="1" applyFont="1" applyFill="1" applyBorder="1" applyAlignment="1">
      <alignment horizontal="center" vertical="center" wrapText="1"/>
    </xf>
    <xf numFmtId="2" fontId="29" fillId="24" borderId="14" xfId="51" applyNumberFormat="1" applyFont="1" applyFill="1" applyBorder="1" applyAlignment="1">
      <alignment horizontal="center" vertical="center" wrapText="1"/>
    </xf>
    <xf numFmtId="2" fontId="29" fillId="24" borderId="12" xfId="51" applyNumberFormat="1" applyFont="1" applyFill="1" applyBorder="1" applyAlignment="1">
      <alignment horizontal="center" vertical="center" wrapText="1"/>
    </xf>
    <xf numFmtId="0" fontId="33" fillId="27" borderId="14" xfId="0" applyFont="1" applyFill="1" applyBorder="1" applyAlignment="1">
      <alignment horizontal="center" vertical="center" wrapText="1"/>
    </xf>
    <xf numFmtId="0" fontId="33" fillId="27" borderId="20" xfId="0" applyFont="1" applyFill="1" applyBorder="1" applyAlignment="1">
      <alignment horizontal="center" vertical="center" wrapText="1"/>
    </xf>
    <xf numFmtId="0" fontId="33" fillId="27" borderId="12" xfId="0" applyFont="1" applyFill="1" applyBorder="1" applyAlignment="1">
      <alignment horizontal="center" vertical="center" wrapText="1"/>
    </xf>
    <xf numFmtId="11" fontId="29" fillId="24" borderId="14" xfId="0" applyNumberFormat="1" applyFont="1" applyFill="1" applyBorder="1" applyAlignment="1">
      <alignment horizontal="center" vertical="center"/>
    </xf>
    <xf numFmtId="11" fontId="29" fillId="24" borderId="12" xfId="0" applyNumberFormat="1" applyFont="1" applyFill="1" applyBorder="1" applyAlignment="1">
      <alignment horizontal="center" vertical="center"/>
    </xf>
    <xf numFmtId="0" fontId="29" fillId="0" borderId="0" xfId="51" applyFont="1" applyAlignment="1">
      <alignment horizontal="left"/>
    </xf>
    <xf numFmtId="0" fontId="29" fillId="0" borderId="0" xfId="51" applyFont="1" applyAlignment="1">
      <alignment horizontal="center"/>
    </xf>
    <xf numFmtId="0" fontId="39" fillId="0" borderId="0" xfId="51" applyFont="1" applyAlignment="1">
      <alignment horizontal="center"/>
    </xf>
    <xf numFmtId="0" fontId="29" fillId="25" borderId="23" xfId="51" applyFont="1" applyFill="1" applyBorder="1" applyAlignment="1">
      <alignment horizontal="center"/>
    </xf>
    <xf numFmtId="0" fontId="29" fillId="25" borderId="24" xfId="51" applyFont="1" applyFill="1" applyBorder="1" applyAlignment="1">
      <alignment horizontal="center"/>
    </xf>
    <xf numFmtId="0" fontId="29" fillId="25" borderId="16" xfId="51" applyFont="1" applyFill="1" applyBorder="1" applyAlignment="1">
      <alignment horizontal="center"/>
    </xf>
    <xf numFmtId="0" fontId="36" fillId="0" borderId="17" xfId="51" applyFont="1" applyBorder="1" applyAlignment="1">
      <alignment horizontal="right" vertical="center" wrapText="1"/>
    </xf>
    <xf numFmtId="0" fontId="36" fillId="0" borderId="15" xfId="51" applyFont="1" applyBorder="1" applyAlignment="1">
      <alignment horizontal="right" vertical="center" wrapText="1"/>
    </xf>
    <xf numFmtId="0" fontId="36" fillId="0" borderId="13" xfId="51" applyFont="1" applyBorder="1" applyAlignment="1">
      <alignment horizontal="right" vertical="center" wrapText="1"/>
    </xf>
    <xf numFmtId="0" fontId="41" fillId="25" borderId="14" xfId="51" applyFont="1" applyFill="1" applyBorder="1" applyAlignment="1">
      <alignment horizontal="center" vertical="center" wrapText="1"/>
    </xf>
    <xf numFmtId="0" fontId="41" fillId="25" borderId="20" xfId="51" applyFont="1" applyFill="1" applyBorder="1" applyAlignment="1">
      <alignment horizontal="center" vertical="center" wrapText="1"/>
    </xf>
    <xf numFmtId="0" fontId="41" fillId="25" borderId="12" xfId="51" applyFont="1" applyFill="1" applyBorder="1" applyAlignment="1">
      <alignment horizontal="center" vertical="center" wrapText="1"/>
    </xf>
    <xf numFmtId="0" fontId="30" fillId="26" borderId="10" xfId="0" applyFont="1" applyFill="1" applyBorder="1" applyAlignment="1">
      <alignment horizontal="center" vertical="center" wrapText="1"/>
    </xf>
    <xf numFmtId="0" fontId="30" fillId="0" borderId="14" xfId="0" applyFont="1" applyFill="1" applyBorder="1" applyAlignment="1">
      <alignment horizontal="center" vertical="center"/>
    </xf>
    <xf numFmtId="0" fontId="30" fillId="0" borderId="12" xfId="0" applyFont="1" applyFill="1" applyBorder="1" applyAlignment="1">
      <alignment horizontal="center" vertical="center"/>
    </xf>
    <xf numFmtId="0" fontId="30" fillId="0" borderId="14" xfId="0" applyFont="1" applyBorder="1" applyAlignment="1">
      <alignment horizontal="center" vertical="center" wrapText="1"/>
    </xf>
    <xf numFmtId="0" fontId="30" fillId="0" borderId="12" xfId="0" applyFont="1" applyBorder="1" applyAlignment="1">
      <alignment horizontal="center" vertical="center" wrapText="1"/>
    </xf>
    <xf numFmtId="0" fontId="28" fillId="27" borderId="14" xfId="0" applyFont="1" applyFill="1" applyBorder="1" applyAlignment="1">
      <alignment horizontal="center" vertical="center" wrapText="1"/>
    </xf>
    <xf numFmtId="0" fontId="28" fillId="27" borderId="20" xfId="0" applyFont="1" applyFill="1" applyBorder="1" applyAlignment="1">
      <alignment horizontal="center" vertical="center" wrapText="1"/>
    </xf>
    <xf numFmtId="0" fontId="28" fillId="27" borderId="12" xfId="0" applyFont="1" applyFill="1" applyBorder="1" applyAlignment="1">
      <alignment horizontal="center" vertical="center" wrapText="1"/>
    </xf>
    <xf numFmtId="11" fontId="30" fillId="24" borderId="14" xfId="0" applyNumberFormat="1" applyFont="1" applyFill="1" applyBorder="1" applyAlignment="1">
      <alignment horizontal="center" vertical="center"/>
    </xf>
    <xf numFmtId="11" fontId="30" fillId="24" borderId="12" xfId="0" applyNumberFormat="1" applyFont="1" applyFill="1" applyBorder="1" applyAlignment="1">
      <alignment horizontal="center" vertical="center"/>
    </xf>
    <xf numFmtId="0" fontId="30" fillId="0" borderId="14" xfId="0" applyFont="1" applyBorder="1" applyAlignment="1">
      <alignment vertical="center" wrapText="1"/>
    </xf>
    <xf numFmtId="0" fontId="30" fillId="0" borderId="20" xfId="0" applyFont="1" applyBorder="1" applyAlignment="1">
      <alignment vertical="center" wrapText="1"/>
    </xf>
    <xf numFmtId="0" fontId="30" fillId="0" borderId="12" xfId="0" applyFont="1" applyBorder="1" applyAlignment="1">
      <alignment vertical="center" wrapText="1"/>
    </xf>
    <xf numFmtId="0" fontId="33" fillId="0" borderId="17" xfId="51" applyFont="1" applyBorder="1" applyAlignment="1">
      <alignment horizontal="right" wrapText="1"/>
    </xf>
    <xf numFmtId="0" fontId="33" fillId="0" borderId="15" xfId="51" applyFont="1" applyBorder="1" applyAlignment="1">
      <alignment horizontal="right" wrapText="1"/>
    </xf>
    <xf numFmtId="0" fontId="33" fillId="0" borderId="13" xfId="51" applyFont="1" applyBorder="1" applyAlignment="1">
      <alignment horizontal="right" wrapText="1"/>
    </xf>
    <xf numFmtId="0" fontId="29" fillId="25" borderId="23" xfId="0" applyFont="1" applyFill="1" applyBorder="1" applyAlignment="1">
      <alignment horizontal="center"/>
    </xf>
    <xf numFmtId="0" fontId="29" fillId="25" borderId="24" xfId="0" applyFont="1" applyFill="1" applyBorder="1" applyAlignment="1">
      <alignment horizontal="center"/>
    </xf>
    <xf numFmtId="0" fontId="29" fillId="25" borderId="16" xfId="0" applyFont="1" applyFill="1" applyBorder="1" applyAlignment="1">
      <alignment horizontal="center"/>
    </xf>
    <xf numFmtId="0" fontId="29" fillId="43" borderId="23" xfId="0" applyFont="1" applyFill="1" applyBorder="1" applyAlignment="1">
      <alignment horizontal="center" vertical="top"/>
    </xf>
    <xf numFmtId="0" fontId="29" fillId="43" borderId="24" xfId="0" applyFont="1" applyFill="1" applyBorder="1" applyAlignment="1">
      <alignment horizontal="center" vertical="top"/>
    </xf>
    <xf numFmtId="0" fontId="29" fillId="43" borderId="16" xfId="0" applyFont="1" applyFill="1" applyBorder="1" applyAlignment="1">
      <alignment horizontal="center" vertical="top"/>
    </xf>
    <xf numFmtId="0" fontId="29" fillId="26" borderId="14" xfId="0" applyFont="1" applyFill="1" applyBorder="1" applyAlignment="1">
      <alignment horizontal="left" vertical="center" wrapText="1"/>
    </xf>
    <xf numFmtId="0" fontId="29" fillId="26" borderId="20" xfId="0" applyFont="1" applyFill="1" applyBorder="1" applyAlignment="1">
      <alignment horizontal="left" vertical="center" wrapText="1"/>
    </xf>
    <xf numFmtId="0" fontId="29" fillId="26" borderId="12" xfId="0" applyFont="1" applyFill="1" applyBorder="1" applyAlignment="1">
      <alignment horizontal="left" vertical="center" wrapText="1"/>
    </xf>
    <xf numFmtId="0" fontId="33" fillId="0" borderId="23" xfId="51" applyFont="1" applyBorder="1" applyAlignment="1">
      <alignment horizontal="right" vertical="center" wrapText="1"/>
    </xf>
    <xf numFmtId="0" fontId="33" fillId="0" borderId="24" xfId="51" applyFont="1" applyBorder="1" applyAlignment="1">
      <alignment horizontal="right" vertical="center" wrapText="1"/>
    </xf>
    <xf numFmtId="0" fontId="33" fillId="0" borderId="16" xfId="51" applyFont="1" applyBorder="1" applyAlignment="1">
      <alignment horizontal="right" vertical="center" wrapText="1"/>
    </xf>
    <xf numFmtId="0" fontId="33" fillId="0" borderId="23" xfId="51" applyFont="1" applyBorder="1" applyAlignment="1">
      <alignment horizontal="right" wrapText="1"/>
    </xf>
    <xf numFmtId="0" fontId="33" fillId="0" borderId="24" xfId="51" applyFont="1" applyBorder="1" applyAlignment="1">
      <alignment horizontal="right" wrapText="1"/>
    </xf>
    <xf numFmtId="0" fontId="29" fillId="0" borderId="27" xfId="51" applyFont="1" applyFill="1" applyBorder="1" applyAlignment="1">
      <alignment horizontal="center" vertical="center"/>
    </xf>
    <xf numFmtId="0" fontId="29" fillId="0" borderId="0" xfId="51" applyFont="1" applyFill="1" applyAlignment="1">
      <alignment horizontal="center" vertical="center"/>
    </xf>
  </cellXfs>
  <cellStyles count="77">
    <cellStyle name="20% - Accent1" xfId="1"/>
    <cellStyle name="20% - Accent2" xfId="2"/>
    <cellStyle name="20% - Accent3" xfId="3"/>
    <cellStyle name="20% - Accent4" xfId="4"/>
    <cellStyle name="20% - Accent5" xfId="5"/>
    <cellStyle name="20% - Accent6" xfId="6"/>
    <cellStyle name="20% — akcent 1" xfId="59" builtinId="30" hidden="1"/>
    <cellStyle name="20% — akcent 2" xfId="62" builtinId="34" hidden="1"/>
    <cellStyle name="20% — akcent 3" xfId="65" builtinId="38" hidden="1"/>
    <cellStyle name="20% — akcent 4" xfId="68" builtinId="42" hidden="1"/>
    <cellStyle name="20% — akcent 5" xfId="71" builtinId="46" hidden="1"/>
    <cellStyle name="20% — akcent 6" xfId="74" builtinId="50" hidden="1"/>
    <cellStyle name="40% - Accent1" xfId="7"/>
    <cellStyle name="40% - Accent2" xfId="8"/>
    <cellStyle name="40% - Accent3" xfId="9"/>
    <cellStyle name="40% - Accent4" xfId="10"/>
    <cellStyle name="40% - Accent5" xfId="11"/>
    <cellStyle name="40% - Accent6" xfId="12"/>
    <cellStyle name="40% — akcent 1" xfId="60" builtinId="31" hidden="1"/>
    <cellStyle name="40% — akcent 2" xfId="63" builtinId="35" hidden="1"/>
    <cellStyle name="40% — akcent 3" xfId="66" builtinId="39" hidden="1"/>
    <cellStyle name="40% — akcent 4" xfId="69" builtinId="43" hidden="1"/>
    <cellStyle name="40% — akcent 5" xfId="72" builtinId="47" hidden="1"/>
    <cellStyle name="40% — akcent 6" xfId="75" builtinId="51" hidden="1"/>
    <cellStyle name="60% - Accent1" xfId="13"/>
    <cellStyle name="60% - Accent2" xfId="14"/>
    <cellStyle name="60% - Accent3" xfId="15"/>
    <cellStyle name="60% - Accent4" xfId="16"/>
    <cellStyle name="60% - Accent5" xfId="17"/>
    <cellStyle name="60% - Accent6" xfId="18"/>
    <cellStyle name="60% — akcent 1" xfId="61" builtinId="32" hidden="1"/>
    <cellStyle name="60% — akcent 2" xfId="64" builtinId="36" hidden="1"/>
    <cellStyle name="60% — akcent 3" xfId="67" builtinId="40" hidden="1"/>
    <cellStyle name="60% — akcent 4" xfId="70" builtinId="44" hidden="1"/>
    <cellStyle name="60% — akcent 5" xfId="73" builtinId="48" hidden="1"/>
    <cellStyle name="60% — akcent 6" xfId="76" builtinId="52" hidden="1"/>
    <cellStyle name="Accent1" xfId="19"/>
    <cellStyle name="Accent2" xfId="20"/>
    <cellStyle name="Accent3" xfId="21"/>
    <cellStyle name="Accent4" xfId="22"/>
    <cellStyle name="Accent5" xfId="23"/>
    <cellStyle name="Accent6" xfId="24"/>
    <cellStyle name="Bad" xfId="25"/>
    <cellStyle name="Calculation" xfId="26"/>
    <cellStyle name="Check Cell" xfId="27"/>
    <cellStyle name="Comma 2" xfId="28"/>
    <cellStyle name="Comma 2 2" xfId="29"/>
    <cellStyle name="Comma 2 3" xfId="30"/>
    <cellStyle name="Comma 2 4" xfId="31"/>
    <cellStyle name="Dane wejściowe" xfId="32"/>
    <cellStyle name="Dane wyjściowe" xfId="33"/>
    <cellStyle name="Dobre" xfId="34"/>
    <cellStyle name="Dziesiętny" xfId="35" builtinId="3"/>
    <cellStyle name="Dziesiętny 2" xfId="36"/>
    <cellStyle name="Dziesiętny 3" xfId="37"/>
    <cellStyle name="Explanatory Text" xfId="38"/>
    <cellStyle name="Heading 1" xfId="39"/>
    <cellStyle name="Heading 2" xfId="40"/>
    <cellStyle name="Heading 3" xfId="41"/>
    <cellStyle name="Heading 4" xfId="42"/>
    <cellStyle name="Komórka połączona" xfId="43"/>
    <cellStyle name="Neutral" xfId="44"/>
    <cellStyle name="Neutralny" xfId="58" builtinId="28" hidden="1"/>
    <cellStyle name="Normal 2" xfId="45"/>
    <cellStyle name="Normal 3" xfId="46"/>
    <cellStyle name="Normal 4" xfId="47"/>
    <cellStyle name="Normal_PROF_EES_1" xfId="48"/>
    <cellStyle name="Normalny" xfId="0" builtinId="0"/>
    <cellStyle name="Normalny_APTEKA_ZAMIANA" xfId="49"/>
    <cellStyle name="Normalny_Arkusz1" xfId="50"/>
    <cellStyle name="Normalny_pakiety puste" xfId="51"/>
    <cellStyle name="Note" xfId="52"/>
    <cellStyle name="Procentowy" xfId="53" builtinId="5"/>
    <cellStyle name="Suma" xfId="54"/>
    <cellStyle name="Tekst ostrzeżenia" xfId="55"/>
    <cellStyle name="Title" xfId="56"/>
    <cellStyle name="Zły" xfId="57" builtinId="27" hidden="1"/>
  </cellStyles>
  <dxfs count="4">
    <dxf>
      <fill>
        <patternFill>
          <bgColor indexed="51"/>
        </patternFill>
      </fill>
    </dxf>
    <dxf>
      <fill>
        <patternFill>
          <bgColor indexed="51"/>
        </patternFill>
      </fill>
    </dxf>
    <dxf>
      <fill>
        <patternFill>
          <bgColor indexed="51"/>
        </patternFill>
      </fill>
    </dxf>
    <dxf>
      <fill>
        <patternFill>
          <bgColor rgb="FFFF00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4"/>
  <sheetViews>
    <sheetView zoomScale="85" zoomScaleNormal="85" workbookViewId="0">
      <selection activeCell="M2" sqref="M2"/>
    </sheetView>
  </sheetViews>
  <sheetFormatPr defaultColWidth="14.5703125" defaultRowHeight="12.75"/>
  <cols>
    <col min="1" max="1" width="3.7109375" style="1" customWidth="1"/>
    <col min="2" max="2" width="8.85546875" style="1" customWidth="1"/>
    <col min="3" max="3" width="10.5703125" style="1" customWidth="1"/>
    <col min="4" max="4" width="8.85546875" style="1" customWidth="1"/>
    <col min="5" max="5" width="25.42578125" style="1" customWidth="1"/>
    <col min="6" max="6" width="8.7109375" style="1" customWidth="1"/>
    <col min="7" max="7" width="6.42578125" style="1" customWidth="1"/>
    <col min="8" max="8" width="7.5703125" style="1" customWidth="1"/>
    <col min="9" max="9" width="8.85546875" style="2" customWidth="1"/>
    <col min="10" max="10" width="11.140625" style="3" customWidth="1"/>
    <col min="11" max="11" width="8.42578125" style="2" customWidth="1"/>
    <col min="12" max="12" width="8.7109375" style="4" customWidth="1"/>
    <col min="13" max="13" width="12.28515625" style="3" customWidth="1"/>
    <col min="14" max="14" width="14.7109375" style="3" customWidth="1"/>
    <col min="15" max="15" width="8" style="1" customWidth="1"/>
    <col min="16" max="16" width="9.7109375" style="1" customWidth="1"/>
    <col min="17" max="16384" width="14.5703125" style="1"/>
  </cols>
  <sheetData>
    <row r="1" spans="1:16" ht="19.5" customHeight="1">
      <c r="A1" s="285"/>
      <c r="B1" s="285"/>
      <c r="C1" s="285"/>
      <c r="D1" s="285"/>
      <c r="E1" s="285"/>
    </row>
    <row r="2" spans="1:16">
      <c r="A2" s="5" t="s">
        <v>353</v>
      </c>
      <c r="B2" s="5"/>
      <c r="C2" s="5"/>
      <c r="D2" s="285" t="s">
        <v>356</v>
      </c>
      <c r="E2" s="285"/>
      <c r="M2" s="3" t="s">
        <v>371</v>
      </c>
    </row>
    <row r="3" spans="1:16">
      <c r="A3" s="5"/>
      <c r="B3" s="5"/>
      <c r="C3" s="5"/>
      <c r="D3" s="267"/>
      <c r="E3" s="267"/>
    </row>
    <row r="4" spans="1:16">
      <c r="A4" s="5"/>
      <c r="B4" s="5"/>
      <c r="C4" s="5"/>
      <c r="D4" s="5"/>
      <c r="E4" s="6"/>
    </row>
    <row r="5" spans="1:16">
      <c r="A5" s="286" t="s">
        <v>107</v>
      </c>
      <c r="B5" s="286"/>
      <c r="C5" s="286"/>
      <c r="D5" s="286"/>
      <c r="E5" s="286"/>
    </row>
    <row r="6" spans="1:16">
      <c r="A6" s="286" t="s">
        <v>111</v>
      </c>
      <c r="B6" s="286"/>
      <c r="C6" s="286"/>
      <c r="D6" s="286"/>
      <c r="E6" s="286"/>
    </row>
    <row r="7" spans="1:16" ht="19.5" customHeight="1">
      <c r="A7" s="6"/>
      <c r="B7" s="6"/>
      <c r="C7" s="6"/>
      <c r="D7" s="6"/>
      <c r="E7" s="6"/>
    </row>
    <row r="8" spans="1:16">
      <c r="A8" s="6"/>
      <c r="B8" s="6"/>
      <c r="C8" s="6"/>
      <c r="D8" s="6"/>
      <c r="E8" s="6"/>
    </row>
    <row r="9" spans="1:16" ht="18.75">
      <c r="A9" s="289" t="s">
        <v>243</v>
      </c>
      <c r="B9" s="289"/>
      <c r="C9" s="289"/>
      <c r="D9" s="289"/>
      <c r="E9" s="289"/>
      <c r="F9" s="289"/>
      <c r="G9" s="289"/>
      <c r="H9" s="289"/>
      <c r="I9" s="289"/>
      <c r="J9" s="289"/>
      <c r="K9" s="289"/>
      <c r="L9" s="289"/>
      <c r="M9" s="289"/>
      <c r="N9" s="289"/>
      <c r="O9" s="289"/>
      <c r="P9" s="289"/>
    </row>
    <row r="10" spans="1:16">
      <c r="A10" s="6"/>
      <c r="B10" s="6"/>
      <c r="C10" s="6"/>
      <c r="D10" s="6"/>
      <c r="E10" s="6"/>
    </row>
    <row r="11" spans="1:16" ht="13.5" customHeight="1">
      <c r="B11" s="7"/>
      <c r="M11" s="288"/>
      <c r="N11" s="288"/>
    </row>
    <row r="12" spans="1:16" ht="8.25" customHeight="1">
      <c r="B12" s="8"/>
      <c r="M12" s="9"/>
      <c r="N12" s="9"/>
    </row>
    <row r="13" spans="1:16" ht="15" customHeight="1">
      <c r="A13" s="10" t="s">
        <v>300</v>
      </c>
      <c r="B13" s="10"/>
      <c r="C13" s="11"/>
      <c r="M13" s="9"/>
      <c r="N13" s="9"/>
    </row>
    <row r="14" spans="1:16" ht="30.75" customHeight="1">
      <c r="A14" s="12" t="s">
        <v>299</v>
      </c>
      <c r="C14" s="13"/>
      <c r="D14" s="13"/>
      <c r="E14" s="13"/>
      <c r="F14" s="13"/>
      <c r="G14" s="14"/>
      <c r="H14" s="14"/>
      <c r="M14" s="9"/>
      <c r="N14" s="9"/>
    </row>
    <row r="15" spans="1:16" ht="24.75" customHeight="1">
      <c r="A15" s="287" t="s">
        <v>197</v>
      </c>
      <c r="B15" s="287"/>
      <c r="C15" s="287"/>
      <c r="D15" s="287"/>
      <c r="E15" s="287"/>
      <c r="F15" s="287"/>
      <c r="G15" s="287"/>
      <c r="H15" s="287"/>
      <c r="I15" s="287"/>
      <c r="J15" s="287"/>
      <c r="K15" s="287"/>
      <c r="L15" s="287"/>
      <c r="M15" s="287"/>
      <c r="N15" s="287"/>
    </row>
    <row r="16" spans="1:16">
      <c r="A16" s="287"/>
      <c r="B16" s="287"/>
      <c r="C16" s="287"/>
      <c r="D16" s="287"/>
      <c r="E16" s="287"/>
      <c r="F16" s="287"/>
      <c r="G16" s="287"/>
      <c r="H16" s="287"/>
      <c r="I16" s="287"/>
      <c r="J16" s="287"/>
      <c r="K16" s="287"/>
      <c r="L16" s="287"/>
      <c r="M16" s="287"/>
      <c r="N16" s="287"/>
    </row>
    <row r="17" spans="1:17" ht="13.5" customHeight="1">
      <c r="A17" s="287" t="s">
        <v>85</v>
      </c>
      <c r="B17" s="287"/>
      <c r="C17" s="287"/>
      <c r="D17" s="287"/>
      <c r="E17" s="287"/>
      <c r="F17" s="287"/>
      <c r="G17" s="287"/>
      <c r="H17" s="287"/>
      <c r="I17" s="287"/>
      <c r="J17" s="287"/>
      <c r="K17" s="287"/>
      <c r="L17" s="287"/>
      <c r="M17" s="287"/>
      <c r="N17" s="287"/>
    </row>
    <row r="18" spans="1:17" ht="13.5" customHeight="1">
      <c r="A18" s="287" t="s">
        <v>86</v>
      </c>
      <c r="B18" s="287"/>
      <c r="C18" s="287"/>
      <c r="D18" s="287"/>
      <c r="E18" s="287"/>
      <c r="F18" s="287"/>
      <c r="G18" s="287"/>
      <c r="H18" s="287"/>
      <c r="I18" s="287"/>
      <c r="J18" s="287"/>
      <c r="K18" s="287"/>
      <c r="L18" s="287"/>
      <c r="M18" s="287"/>
      <c r="N18" s="287"/>
    </row>
    <row r="19" spans="1:17">
      <c r="A19" s="287" t="s">
        <v>87</v>
      </c>
      <c r="B19" s="287"/>
      <c r="C19" s="287"/>
      <c r="D19" s="287"/>
      <c r="E19" s="287"/>
      <c r="F19" s="287"/>
      <c r="G19" s="287"/>
      <c r="H19" s="287"/>
      <c r="I19" s="287"/>
      <c r="J19" s="287"/>
      <c r="K19" s="287"/>
      <c r="L19" s="287"/>
      <c r="M19" s="287"/>
      <c r="N19" s="287"/>
    </row>
    <row r="20" spans="1:17" ht="13.5" customHeight="1">
      <c r="A20" s="287" t="s">
        <v>88</v>
      </c>
      <c r="B20" s="287"/>
      <c r="C20" s="287"/>
      <c r="D20" s="287"/>
      <c r="E20" s="287"/>
      <c r="F20" s="287"/>
      <c r="G20" s="287"/>
      <c r="H20" s="287"/>
      <c r="I20" s="287"/>
      <c r="J20" s="287"/>
      <c r="K20" s="287"/>
      <c r="L20" s="287"/>
      <c r="M20" s="287"/>
      <c r="N20" s="287"/>
    </row>
    <row r="21" spans="1:17" ht="19.5" customHeight="1">
      <c r="A21" s="287" t="s">
        <v>89</v>
      </c>
      <c r="B21" s="287"/>
      <c r="C21" s="287"/>
      <c r="D21" s="287"/>
      <c r="E21" s="287"/>
      <c r="F21" s="287"/>
      <c r="G21" s="287"/>
      <c r="H21" s="287"/>
      <c r="I21" s="287"/>
      <c r="J21" s="287"/>
      <c r="K21" s="287"/>
      <c r="L21" s="287"/>
      <c r="M21" s="287"/>
      <c r="N21" s="287"/>
    </row>
    <row r="22" spans="1:17" ht="19.5" customHeight="1">
      <c r="A22" s="296"/>
      <c r="B22" s="296"/>
      <c r="C22" s="296"/>
      <c r="D22" s="296"/>
      <c r="E22" s="296"/>
      <c r="F22" s="296"/>
      <c r="G22" s="296"/>
      <c r="H22" s="296"/>
      <c r="I22" s="296"/>
      <c r="J22" s="296"/>
      <c r="K22" s="296"/>
      <c r="L22" s="296"/>
      <c r="M22" s="296"/>
      <c r="N22" s="296"/>
      <c r="O22" s="296"/>
      <c r="P22" s="296"/>
    </row>
    <row r="23" spans="1:17" s="8" customFormat="1">
      <c r="A23" s="282" t="s">
        <v>0</v>
      </c>
      <c r="B23" s="282" t="s">
        <v>1</v>
      </c>
      <c r="C23" s="282" t="s">
        <v>2</v>
      </c>
      <c r="D23" s="282" t="s">
        <v>3</v>
      </c>
      <c r="E23" s="282" t="s">
        <v>4</v>
      </c>
      <c r="F23" s="282" t="s">
        <v>38</v>
      </c>
      <c r="G23" s="282" t="s">
        <v>56</v>
      </c>
      <c r="H23" s="282" t="s">
        <v>340</v>
      </c>
      <c r="I23" s="290" t="s">
        <v>6</v>
      </c>
      <c r="J23" s="293" t="s">
        <v>115</v>
      </c>
      <c r="K23" s="290" t="s">
        <v>150</v>
      </c>
      <c r="L23" s="297" t="s">
        <v>81</v>
      </c>
      <c r="M23" s="293" t="s">
        <v>151</v>
      </c>
      <c r="N23" s="293" t="s">
        <v>120</v>
      </c>
      <c r="O23" s="282" t="s">
        <v>147</v>
      </c>
      <c r="P23" s="282" t="s">
        <v>69</v>
      </c>
      <c r="Q23" s="266"/>
    </row>
    <row r="24" spans="1:17" s="8" customFormat="1">
      <c r="A24" s="283"/>
      <c r="B24" s="283"/>
      <c r="C24" s="283"/>
      <c r="D24" s="283"/>
      <c r="E24" s="283"/>
      <c r="F24" s="283"/>
      <c r="G24" s="283"/>
      <c r="H24" s="283"/>
      <c r="I24" s="291"/>
      <c r="J24" s="294"/>
      <c r="K24" s="291"/>
      <c r="L24" s="298"/>
      <c r="M24" s="294"/>
      <c r="N24" s="294"/>
      <c r="O24" s="283"/>
      <c r="P24" s="283"/>
      <c r="Q24" s="15"/>
    </row>
    <row r="25" spans="1:17" s="8" customFormat="1" ht="84.75" customHeight="1">
      <c r="A25" s="284"/>
      <c r="B25" s="284"/>
      <c r="C25" s="284"/>
      <c r="D25" s="284"/>
      <c r="E25" s="284"/>
      <c r="F25" s="284"/>
      <c r="G25" s="284"/>
      <c r="H25" s="284"/>
      <c r="I25" s="292"/>
      <c r="J25" s="295"/>
      <c r="K25" s="292"/>
      <c r="L25" s="299"/>
      <c r="M25" s="295"/>
      <c r="N25" s="295"/>
      <c r="O25" s="284"/>
      <c r="P25" s="284"/>
      <c r="Q25" s="15"/>
    </row>
    <row r="26" spans="1:17" ht="82.5" customHeight="1">
      <c r="A26" s="16">
        <v>1</v>
      </c>
      <c r="B26" s="16" t="s">
        <v>12</v>
      </c>
      <c r="C26" s="16">
        <v>70</v>
      </c>
      <c r="D26" s="17">
        <v>22</v>
      </c>
      <c r="E26" s="17" t="s">
        <v>172</v>
      </c>
      <c r="F26" s="17" t="s">
        <v>39</v>
      </c>
      <c r="G26" s="16" t="s">
        <v>35</v>
      </c>
      <c r="H26" s="18">
        <v>180</v>
      </c>
      <c r="I26" s="19"/>
      <c r="J26" s="20"/>
      <c r="K26" s="21"/>
      <c r="L26" s="22"/>
      <c r="M26" s="23"/>
      <c r="N26" s="23"/>
      <c r="O26" s="24"/>
      <c r="P26" s="25"/>
      <c r="Q26" s="26"/>
    </row>
    <row r="27" spans="1:17" ht="64.5" customHeight="1">
      <c r="A27" s="16" t="s">
        <v>173</v>
      </c>
      <c r="B27" s="16" t="s">
        <v>12</v>
      </c>
      <c r="C27" s="16">
        <v>70</v>
      </c>
      <c r="D27" s="17">
        <v>26</v>
      </c>
      <c r="E27" s="17" t="s">
        <v>82</v>
      </c>
      <c r="F27" s="17" t="s">
        <v>39</v>
      </c>
      <c r="G27" s="16" t="s">
        <v>35</v>
      </c>
      <c r="H27" s="18">
        <v>216</v>
      </c>
      <c r="I27" s="19"/>
      <c r="J27" s="20"/>
      <c r="K27" s="21"/>
      <c r="L27" s="22"/>
      <c r="M27" s="23"/>
      <c r="N27" s="23"/>
      <c r="O27" s="24"/>
      <c r="P27" s="25"/>
      <c r="Q27" s="26"/>
    </row>
    <row r="28" spans="1:17" ht="28.5" customHeight="1">
      <c r="A28" s="16">
        <v>3</v>
      </c>
      <c r="B28" s="16" t="s">
        <v>12</v>
      </c>
      <c r="C28" s="16" t="s">
        <v>28</v>
      </c>
      <c r="D28" s="274" t="s">
        <v>13</v>
      </c>
      <c r="E28" s="274"/>
      <c r="F28" s="275"/>
      <c r="G28" s="16" t="s">
        <v>35</v>
      </c>
      <c r="H28" s="18">
        <v>144</v>
      </c>
      <c r="I28" s="19"/>
      <c r="J28" s="20"/>
      <c r="K28" s="21"/>
      <c r="L28" s="22"/>
      <c r="M28" s="23"/>
      <c r="N28" s="23"/>
      <c r="O28" s="24"/>
      <c r="P28" s="25"/>
      <c r="Q28" s="26"/>
    </row>
    <row r="29" spans="1:17" ht="31.5" customHeight="1">
      <c r="A29" s="16" t="s">
        <v>174</v>
      </c>
      <c r="B29" s="16" t="s">
        <v>10</v>
      </c>
      <c r="C29" s="16">
        <v>70</v>
      </c>
      <c r="D29" s="17">
        <v>26</v>
      </c>
      <c r="E29" s="17" t="s">
        <v>82</v>
      </c>
      <c r="F29" s="17" t="s">
        <v>39</v>
      </c>
      <c r="G29" s="16" t="s">
        <v>35</v>
      </c>
      <c r="H29" s="18">
        <v>180</v>
      </c>
      <c r="I29" s="19"/>
      <c r="J29" s="20"/>
      <c r="K29" s="21"/>
      <c r="L29" s="22"/>
      <c r="M29" s="23"/>
      <c r="N29" s="23"/>
      <c r="O29" s="24"/>
      <c r="P29" s="16"/>
      <c r="Q29" s="27"/>
    </row>
    <row r="30" spans="1:17" ht="33.75" customHeight="1">
      <c r="A30" s="16">
        <v>5</v>
      </c>
      <c r="B30" s="16" t="s">
        <v>10</v>
      </c>
      <c r="C30" s="16">
        <v>70</v>
      </c>
      <c r="D30" s="17">
        <v>31</v>
      </c>
      <c r="E30" s="17" t="s">
        <v>82</v>
      </c>
      <c r="F30" s="17" t="s">
        <v>39</v>
      </c>
      <c r="G30" s="16" t="s">
        <v>35</v>
      </c>
      <c r="H30" s="18">
        <v>180</v>
      </c>
      <c r="I30" s="19"/>
      <c r="J30" s="20"/>
      <c r="K30" s="21"/>
      <c r="L30" s="22"/>
      <c r="M30" s="23"/>
      <c r="N30" s="23"/>
      <c r="O30" s="24"/>
      <c r="P30" s="16"/>
      <c r="Q30" s="27"/>
    </row>
    <row r="31" spans="1:17" ht="22.5" customHeight="1">
      <c r="A31" s="16" t="s">
        <v>175</v>
      </c>
      <c r="B31" s="16" t="s">
        <v>10</v>
      </c>
      <c r="C31" s="16" t="s">
        <v>28</v>
      </c>
      <c r="D31" s="274" t="s">
        <v>13</v>
      </c>
      <c r="E31" s="274"/>
      <c r="F31" s="17"/>
      <c r="G31" s="16" t="s">
        <v>35</v>
      </c>
      <c r="H31" s="18">
        <v>540</v>
      </c>
      <c r="I31" s="19"/>
      <c r="J31" s="20"/>
      <c r="K31" s="21"/>
      <c r="L31" s="22"/>
      <c r="M31" s="23"/>
      <c r="N31" s="23"/>
      <c r="O31" s="24"/>
      <c r="P31" s="16"/>
      <c r="Q31" s="27"/>
    </row>
    <row r="32" spans="1:17" ht="22.5" customHeight="1">
      <c r="A32" s="16">
        <v>7</v>
      </c>
      <c r="B32" s="16" t="s">
        <v>10</v>
      </c>
      <c r="C32" s="16" t="s">
        <v>26</v>
      </c>
      <c r="D32" s="274" t="s">
        <v>13</v>
      </c>
      <c r="E32" s="274"/>
      <c r="F32" s="17"/>
      <c r="G32" s="16" t="s">
        <v>35</v>
      </c>
      <c r="H32" s="18">
        <v>252</v>
      </c>
      <c r="I32" s="19"/>
      <c r="J32" s="20"/>
      <c r="K32" s="21"/>
      <c r="L32" s="22"/>
      <c r="M32" s="23"/>
      <c r="N32" s="23"/>
      <c r="O32" s="24"/>
      <c r="P32" s="16"/>
      <c r="Q32" s="27"/>
    </row>
    <row r="33" spans="1:17" ht="22.5" customHeight="1">
      <c r="A33" s="16">
        <v>8</v>
      </c>
      <c r="B33" s="16" t="s">
        <v>10</v>
      </c>
      <c r="C33" s="16" t="s">
        <v>25</v>
      </c>
      <c r="D33" s="274" t="s">
        <v>13</v>
      </c>
      <c r="E33" s="274"/>
      <c r="F33" s="17"/>
      <c r="G33" s="16" t="s">
        <v>35</v>
      </c>
      <c r="H33" s="18">
        <v>360</v>
      </c>
      <c r="I33" s="19"/>
      <c r="J33" s="20"/>
      <c r="K33" s="21"/>
      <c r="L33" s="22"/>
      <c r="M33" s="23"/>
      <c r="N33" s="23"/>
      <c r="O33" s="24"/>
      <c r="P33" s="16"/>
      <c r="Q33" s="27"/>
    </row>
    <row r="34" spans="1:17" ht="22.5" customHeight="1">
      <c r="A34" s="16">
        <v>9</v>
      </c>
      <c r="B34" s="16" t="s">
        <v>10</v>
      </c>
      <c r="C34" s="16">
        <v>150</v>
      </c>
      <c r="D34" s="274" t="s">
        <v>13</v>
      </c>
      <c r="E34" s="274"/>
      <c r="F34" s="17"/>
      <c r="G34" s="16" t="s">
        <v>35</v>
      </c>
      <c r="H34" s="16">
        <v>24</v>
      </c>
      <c r="I34" s="19"/>
      <c r="J34" s="20"/>
      <c r="K34" s="21"/>
      <c r="L34" s="22"/>
      <c r="M34" s="23"/>
      <c r="N34" s="23"/>
      <c r="O34" s="24"/>
      <c r="P34" s="16"/>
      <c r="Q34" s="27"/>
    </row>
    <row r="35" spans="1:17" ht="80.25" customHeight="1">
      <c r="A35" s="16" t="s">
        <v>176</v>
      </c>
      <c r="B35" s="28" t="s">
        <v>11</v>
      </c>
      <c r="C35" s="29">
        <v>70</v>
      </c>
      <c r="D35" s="28" t="s">
        <v>29</v>
      </c>
      <c r="E35" s="29" t="s">
        <v>135</v>
      </c>
      <c r="F35" s="29" t="s">
        <v>39</v>
      </c>
      <c r="G35" s="29" t="s">
        <v>35</v>
      </c>
      <c r="H35" s="30">
        <v>72</v>
      </c>
      <c r="I35" s="19"/>
      <c r="J35" s="20"/>
      <c r="K35" s="21"/>
      <c r="L35" s="22"/>
      <c r="M35" s="23"/>
      <c r="N35" s="23"/>
      <c r="O35" s="31"/>
      <c r="P35" s="16"/>
      <c r="Q35" s="27"/>
    </row>
    <row r="36" spans="1:17" ht="82.5" customHeight="1">
      <c r="A36" s="16" t="s">
        <v>177</v>
      </c>
      <c r="B36" s="28" t="s">
        <v>11</v>
      </c>
      <c r="C36" s="28">
        <v>70</v>
      </c>
      <c r="D36" s="28" t="s">
        <v>30</v>
      </c>
      <c r="E36" s="29" t="s">
        <v>136</v>
      </c>
      <c r="F36" s="29" t="s">
        <v>39</v>
      </c>
      <c r="G36" s="29" t="s">
        <v>35</v>
      </c>
      <c r="H36" s="30">
        <v>72</v>
      </c>
      <c r="I36" s="19"/>
      <c r="J36" s="20"/>
      <c r="K36" s="21"/>
      <c r="L36" s="22"/>
      <c r="M36" s="23"/>
      <c r="N36" s="23"/>
      <c r="O36" s="31"/>
      <c r="P36" s="16"/>
      <c r="Q36" s="27"/>
    </row>
    <row r="37" spans="1:17" ht="30.75" customHeight="1">
      <c r="A37" s="16">
        <v>12</v>
      </c>
      <c r="B37" s="16" t="s">
        <v>11</v>
      </c>
      <c r="C37" s="16">
        <v>70</v>
      </c>
      <c r="D37" s="17">
        <v>31</v>
      </c>
      <c r="E37" s="17" t="s">
        <v>82</v>
      </c>
      <c r="F37" s="32" t="s">
        <v>39</v>
      </c>
      <c r="G37" s="16" t="s">
        <v>35</v>
      </c>
      <c r="H37" s="18">
        <v>540</v>
      </c>
      <c r="I37" s="19"/>
      <c r="J37" s="20"/>
      <c r="K37" s="21"/>
      <c r="L37" s="22"/>
      <c r="M37" s="23"/>
      <c r="N37" s="23"/>
      <c r="O37" s="24"/>
      <c r="P37" s="16"/>
      <c r="Q37" s="27"/>
    </row>
    <row r="38" spans="1:17" ht="79.5" customHeight="1">
      <c r="A38" s="16" t="s">
        <v>178</v>
      </c>
      <c r="B38" s="28" t="s">
        <v>11</v>
      </c>
      <c r="C38" s="28">
        <v>70</v>
      </c>
      <c r="D38" s="28" t="s">
        <v>31</v>
      </c>
      <c r="E38" s="29" t="s">
        <v>135</v>
      </c>
      <c r="F38" s="29" t="s">
        <v>39</v>
      </c>
      <c r="G38" s="29" t="s">
        <v>35</v>
      </c>
      <c r="H38" s="30">
        <v>108</v>
      </c>
      <c r="I38" s="19"/>
      <c r="J38" s="20"/>
      <c r="K38" s="21"/>
      <c r="L38" s="22"/>
      <c r="M38" s="23"/>
      <c r="N38" s="23"/>
      <c r="O38" s="31"/>
      <c r="P38" s="16"/>
      <c r="Q38" s="27"/>
    </row>
    <row r="39" spans="1:17" ht="29.25" customHeight="1">
      <c r="A39" s="16">
        <v>14</v>
      </c>
      <c r="B39" s="16" t="s">
        <v>11</v>
      </c>
      <c r="C39" s="16">
        <v>90</v>
      </c>
      <c r="D39" s="17">
        <v>36</v>
      </c>
      <c r="E39" s="17" t="s">
        <v>82</v>
      </c>
      <c r="F39" s="32" t="s">
        <v>39</v>
      </c>
      <c r="G39" s="16" t="s">
        <v>35</v>
      </c>
      <c r="H39" s="18">
        <v>108</v>
      </c>
      <c r="I39" s="19"/>
      <c r="J39" s="20"/>
      <c r="K39" s="21"/>
      <c r="L39" s="22"/>
      <c r="M39" s="23"/>
      <c r="N39" s="23"/>
      <c r="O39" s="33"/>
      <c r="P39" s="16"/>
      <c r="Q39" s="27"/>
    </row>
    <row r="40" spans="1:17" ht="29.25" customHeight="1">
      <c r="A40" s="16" t="s">
        <v>179</v>
      </c>
      <c r="B40" s="16" t="s">
        <v>11</v>
      </c>
      <c r="C40" s="16" t="s">
        <v>25</v>
      </c>
      <c r="D40" s="274" t="s">
        <v>13</v>
      </c>
      <c r="E40" s="274"/>
      <c r="F40" s="17"/>
      <c r="G40" s="16" t="s">
        <v>35</v>
      </c>
      <c r="H40" s="18">
        <v>1080</v>
      </c>
      <c r="I40" s="19"/>
      <c r="J40" s="20"/>
      <c r="K40" s="21"/>
      <c r="L40" s="22"/>
      <c r="M40" s="23"/>
      <c r="N40" s="23"/>
      <c r="O40" s="34"/>
      <c r="P40" s="16"/>
      <c r="Q40" s="27"/>
    </row>
    <row r="41" spans="1:17" ht="29.25" customHeight="1">
      <c r="A41" s="16">
        <v>16</v>
      </c>
      <c r="B41" s="16" t="s">
        <v>11</v>
      </c>
      <c r="C41" s="16" t="s">
        <v>26</v>
      </c>
      <c r="D41" s="274" t="s">
        <v>13</v>
      </c>
      <c r="E41" s="274"/>
      <c r="F41" s="17"/>
      <c r="G41" s="16" t="s">
        <v>35</v>
      </c>
      <c r="H41" s="18">
        <v>1080</v>
      </c>
      <c r="I41" s="19"/>
      <c r="J41" s="20"/>
      <c r="K41" s="21"/>
      <c r="L41" s="22"/>
      <c r="M41" s="23"/>
      <c r="N41" s="23"/>
      <c r="O41" s="24"/>
      <c r="P41" s="16"/>
      <c r="Q41" s="27"/>
    </row>
    <row r="42" spans="1:17" ht="29.25" customHeight="1">
      <c r="A42" s="16">
        <v>17</v>
      </c>
      <c r="B42" s="16" t="s">
        <v>11</v>
      </c>
      <c r="C42" s="16">
        <v>150</v>
      </c>
      <c r="D42" s="274" t="s">
        <v>13</v>
      </c>
      <c r="E42" s="274"/>
      <c r="F42" s="17"/>
      <c r="G42" s="16" t="s">
        <v>35</v>
      </c>
      <c r="H42" s="18">
        <v>120</v>
      </c>
      <c r="I42" s="19"/>
      <c r="J42" s="20"/>
      <c r="K42" s="21"/>
      <c r="L42" s="22"/>
      <c r="M42" s="23"/>
      <c r="N42" s="23"/>
      <c r="O42" s="24"/>
      <c r="P42" s="16"/>
      <c r="Q42" s="27"/>
    </row>
    <row r="43" spans="1:17" ht="29.25" customHeight="1">
      <c r="A43" s="16">
        <v>18</v>
      </c>
      <c r="B43" s="16">
        <v>0</v>
      </c>
      <c r="C43" s="16">
        <v>70</v>
      </c>
      <c r="D43" s="17">
        <v>31</v>
      </c>
      <c r="E43" s="17" t="s">
        <v>82</v>
      </c>
      <c r="F43" s="32" t="s">
        <v>39</v>
      </c>
      <c r="G43" s="16" t="s">
        <v>35</v>
      </c>
      <c r="H43" s="18">
        <v>612</v>
      </c>
      <c r="I43" s="19"/>
      <c r="J43" s="20"/>
      <c r="K43" s="21"/>
      <c r="L43" s="22"/>
      <c r="M43" s="23"/>
      <c r="N43" s="23"/>
      <c r="O43" s="24"/>
      <c r="P43" s="16"/>
      <c r="Q43" s="27"/>
    </row>
    <row r="44" spans="1:17" ht="29.25" customHeight="1">
      <c r="A44" s="16">
        <v>19</v>
      </c>
      <c r="B44" s="16">
        <v>0</v>
      </c>
      <c r="C44" s="16" t="s">
        <v>84</v>
      </c>
      <c r="D44" s="17" t="s">
        <v>31</v>
      </c>
      <c r="E44" s="17" t="s">
        <v>32</v>
      </c>
      <c r="F44" s="17" t="s">
        <v>68</v>
      </c>
      <c r="G44" s="16" t="s">
        <v>35</v>
      </c>
      <c r="H44" s="18">
        <v>144</v>
      </c>
      <c r="I44" s="19"/>
      <c r="J44" s="20"/>
      <c r="K44" s="21"/>
      <c r="L44" s="22"/>
      <c r="M44" s="23"/>
      <c r="N44" s="23"/>
      <c r="O44" s="33"/>
      <c r="P44" s="16"/>
      <c r="Q44" s="27"/>
    </row>
    <row r="45" spans="1:17" ht="44.25" customHeight="1">
      <c r="A45" s="16">
        <v>20</v>
      </c>
      <c r="B45" s="28">
        <v>0</v>
      </c>
      <c r="C45" s="28">
        <v>90</v>
      </c>
      <c r="D45" s="28">
        <v>40</v>
      </c>
      <c r="E45" s="29" t="s">
        <v>126</v>
      </c>
      <c r="F45" s="29" t="s">
        <v>39</v>
      </c>
      <c r="G45" s="29" t="s">
        <v>35</v>
      </c>
      <c r="H45" s="30">
        <v>180</v>
      </c>
      <c r="I45" s="19"/>
      <c r="J45" s="20"/>
      <c r="K45" s="21"/>
      <c r="L45" s="22"/>
      <c r="M45" s="23"/>
      <c r="N45" s="23"/>
      <c r="O45" s="35"/>
      <c r="P45" s="16"/>
      <c r="Q45" s="27"/>
    </row>
    <row r="46" spans="1:17" ht="29.25" customHeight="1">
      <c r="A46" s="16">
        <v>21</v>
      </c>
      <c r="B46" s="28">
        <v>0</v>
      </c>
      <c r="C46" s="28">
        <v>75</v>
      </c>
      <c r="D46" s="28">
        <v>45</v>
      </c>
      <c r="E46" s="29" t="s">
        <v>83</v>
      </c>
      <c r="F46" s="29" t="s">
        <v>39</v>
      </c>
      <c r="G46" s="29" t="s">
        <v>35</v>
      </c>
      <c r="H46" s="30">
        <v>60</v>
      </c>
      <c r="I46" s="19"/>
      <c r="J46" s="20"/>
      <c r="K46" s="21"/>
      <c r="L46" s="22"/>
      <c r="M46" s="23"/>
      <c r="N46" s="23"/>
      <c r="O46" s="35"/>
      <c r="P46" s="16"/>
      <c r="Q46" s="27"/>
    </row>
    <row r="47" spans="1:17" ht="29.25" customHeight="1">
      <c r="A47" s="16">
        <v>22</v>
      </c>
      <c r="B47" s="36">
        <v>0</v>
      </c>
      <c r="C47" s="36">
        <v>53</v>
      </c>
      <c r="D47" s="281" t="s">
        <v>104</v>
      </c>
      <c r="E47" s="281"/>
      <c r="F47" s="281"/>
      <c r="G47" s="37" t="s">
        <v>35</v>
      </c>
      <c r="H47" s="38">
        <v>6</v>
      </c>
      <c r="I47" s="19"/>
      <c r="J47" s="20"/>
      <c r="K47" s="21"/>
      <c r="L47" s="22"/>
      <c r="M47" s="23"/>
      <c r="N47" s="23"/>
      <c r="O47" s="39"/>
      <c r="P47" s="16"/>
      <c r="Q47" s="27"/>
    </row>
    <row r="48" spans="1:17" ht="29.25" customHeight="1">
      <c r="A48" s="16">
        <v>23</v>
      </c>
      <c r="B48" s="16">
        <v>0</v>
      </c>
      <c r="C48" s="16" t="s">
        <v>27</v>
      </c>
      <c r="D48" s="274" t="s">
        <v>13</v>
      </c>
      <c r="E48" s="274"/>
      <c r="F48" s="17"/>
      <c r="G48" s="16" t="s">
        <v>35</v>
      </c>
      <c r="H48" s="16">
        <v>360</v>
      </c>
      <c r="I48" s="19"/>
      <c r="J48" s="20"/>
      <c r="K48" s="21"/>
      <c r="L48" s="22"/>
      <c r="M48" s="23"/>
      <c r="N48" s="23"/>
      <c r="O48" s="24"/>
      <c r="P48" s="16"/>
      <c r="Q48" s="27"/>
    </row>
    <row r="49" spans="1:17" ht="29.25" customHeight="1">
      <c r="A49" s="16">
        <v>24</v>
      </c>
      <c r="B49" s="16">
        <v>0</v>
      </c>
      <c r="C49" s="16" t="s">
        <v>25</v>
      </c>
      <c r="D49" s="274" t="s">
        <v>13</v>
      </c>
      <c r="E49" s="274"/>
      <c r="F49" s="17"/>
      <c r="G49" s="16" t="s">
        <v>35</v>
      </c>
      <c r="H49" s="16">
        <v>480</v>
      </c>
      <c r="I49" s="19"/>
      <c r="J49" s="20"/>
      <c r="K49" s="21"/>
      <c r="L49" s="22"/>
      <c r="M49" s="23"/>
      <c r="N49" s="23"/>
      <c r="O49" s="24"/>
      <c r="P49" s="16"/>
      <c r="Q49" s="27"/>
    </row>
    <row r="50" spans="1:17" ht="29.25" customHeight="1">
      <c r="A50" s="16">
        <v>25</v>
      </c>
      <c r="B50" s="16">
        <v>0</v>
      </c>
      <c r="C50" s="16" t="s">
        <v>26</v>
      </c>
      <c r="D50" s="274" t="s">
        <v>13</v>
      </c>
      <c r="E50" s="274"/>
      <c r="F50" s="17"/>
      <c r="G50" s="16" t="s">
        <v>35</v>
      </c>
      <c r="H50" s="16">
        <v>240</v>
      </c>
      <c r="I50" s="19"/>
      <c r="J50" s="20"/>
      <c r="K50" s="21"/>
      <c r="L50" s="22"/>
      <c r="M50" s="23"/>
      <c r="N50" s="23"/>
      <c r="O50" s="24"/>
      <c r="P50" s="16"/>
      <c r="Q50" s="27"/>
    </row>
    <row r="51" spans="1:17" ht="30.75" customHeight="1">
      <c r="A51" s="16" t="s">
        <v>180</v>
      </c>
      <c r="B51" s="36">
        <v>0</v>
      </c>
      <c r="C51" s="36" t="s">
        <v>28</v>
      </c>
      <c r="D51" s="281" t="s">
        <v>13</v>
      </c>
      <c r="E51" s="281"/>
      <c r="F51" s="281"/>
      <c r="G51" s="37" t="s">
        <v>35</v>
      </c>
      <c r="H51" s="36">
        <v>120</v>
      </c>
      <c r="I51" s="19"/>
      <c r="J51" s="20"/>
      <c r="K51" s="21"/>
      <c r="L51" s="22"/>
      <c r="M51" s="23"/>
      <c r="N51" s="23"/>
      <c r="O51" s="24"/>
      <c r="P51" s="16"/>
      <c r="Q51" s="27"/>
    </row>
    <row r="52" spans="1:17" ht="30.75" customHeight="1">
      <c r="A52" s="16">
        <v>27</v>
      </c>
      <c r="B52" s="28">
        <v>1</v>
      </c>
      <c r="C52" s="28">
        <v>75</v>
      </c>
      <c r="D52" s="28">
        <v>45</v>
      </c>
      <c r="E52" s="29" t="s">
        <v>83</v>
      </c>
      <c r="F52" s="29" t="s">
        <v>39</v>
      </c>
      <c r="G52" s="29" t="s">
        <v>35</v>
      </c>
      <c r="H52" s="30">
        <v>120</v>
      </c>
      <c r="I52" s="19"/>
      <c r="J52" s="20"/>
      <c r="K52" s="21"/>
      <c r="L52" s="22"/>
      <c r="M52" s="23"/>
      <c r="N52" s="23"/>
      <c r="O52" s="24"/>
      <c r="P52" s="25"/>
      <c r="Q52" s="26"/>
    </row>
    <row r="53" spans="1:17" ht="55.5" customHeight="1">
      <c r="A53" s="16" t="s">
        <v>181</v>
      </c>
      <c r="B53" s="16">
        <v>1</v>
      </c>
      <c r="C53" s="16">
        <v>70</v>
      </c>
      <c r="D53" s="17">
        <v>31</v>
      </c>
      <c r="E53" s="17" t="s">
        <v>79</v>
      </c>
      <c r="F53" s="17" t="s">
        <v>68</v>
      </c>
      <c r="G53" s="16" t="s">
        <v>35</v>
      </c>
      <c r="H53" s="18">
        <v>36</v>
      </c>
      <c r="I53" s="19"/>
      <c r="J53" s="20"/>
      <c r="K53" s="21"/>
      <c r="L53" s="22"/>
      <c r="M53" s="23"/>
      <c r="N53" s="23"/>
      <c r="O53" s="34"/>
      <c r="P53" s="25"/>
      <c r="Q53" s="40"/>
    </row>
    <row r="54" spans="1:17" ht="61.5" customHeight="1">
      <c r="A54" s="16">
        <v>29</v>
      </c>
      <c r="B54" s="28">
        <v>1</v>
      </c>
      <c r="C54" s="28">
        <v>75</v>
      </c>
      <c r="D54" s="28">
        <v>31</v>
      </c>
      <c r="E54" s="29" t="s">
        <v>79</v>
      </c>
      <c r="F54" s="29" t="s">
        <v>68</v>
      </c>
      <c r="G54" s="29"/>
      <c r="H54" s="30">
        <v>120</v>
      </c>
      <c r="I54" s="19"/>
      <c r="J54" s="20"/>
      <c r="K54" s="21"/>
      <c r="L54" s="22"/>
      <c r="M54" s="23"/>
      <c r="N54" s="23"/>
      <c r="O54" s="35"/>
      <c r="P54" s="16"/>
      <c r="Q54" s="27"/>
    </row>
    <row r="55" spans="1:17">
      <c r="A55" s="16" t="s">
        <v>182</v>
      </c>
      <c r="B55" s="16">
        <v>1</v>
      </c>
      <c r="C55" s="16">
        <v>90</v>
      </c>
      <c r="D55" s="17">
        <v>40</v>
      </c>
      <c r="E55" s="17" t="s">
        <v>83</v>
      </c>
      <c r="F55" s="32" t="s">
        <v>39</v>
      </c>
      <c r="G55" s="16" t="s">
        <v>35</v>
      </c>
      <c r="H55" s="18">
        <v>180</v>
      </c>
      <c r="I55" s="19"/>
      <c r="J55" s="20"/>
      <c r="K55" s="21"/>
      <c r="L55" s="22"/>
      <c r="M55" s="23"/>
      <c r="N55" s="23"/>
      <c r="O55" s="24"/>
      <c r="P55" s="16"/>
      <c r="Q55" s="27"/>
    </row>
    <row r="56" spans="1:17">
      <c r="A56" s="16">
        <v>31</v>
      </c>
      <c r="B56" s="28">
        <v>1</v>
      </c>
      <c r="C56" s="28">
        <v>90</v>
      </c>
      <c r="D56" s="28">
        <v>48</v>
      </c>
      <c r="E56" s="29" t="s">
        <v>83</v>
      </c>
      <c r="F56" s="29" t="s">
        <v>39</v>
      </c>
      <c r="G56" s="29" t="s">
        <v>35</v>
      </c>
      <c r="H56" s="30">
        <v>240</v>
      </c>
      <c r="I56" s="19"/>
      <c r="J56" s="20"/>
      <c r="K56" s="21"/>
      <c r="L56" s="22"/>
      <c r="M56" s="23"/>
      <c r="N56" s="23"/>
      <c r="O56" s="35"/>
      <c r="P56" s="16"/>
      <c r="Q56" s="27"/>
    </row>
    <row r="57" spans="1:17" ht="22.5" customHeight="1">
      <c r="A57" s="16">
        <v>32</v>
      </c>
      <c r="B57" s="16">
        <v>1</v>
      </c>
      <c r="C57" s="16">
        <v>150</v>
      </c>
      <c r="D57" s="274" t="s">
        <v>13</v>
      </c>
      <c r="E57" s="274"/>
      <c r="F57" s="17"/>
      <c r="G57" s="16" t="s">
        <v>35</v>
      </c>
      <c r="H57" s="18">
        <v>60</v>
      </c>
      <c r="I57" s="19"/>
      <c r="J57" s="20"/>
      <c r="K57" s="21"/>
      <c r="L57" s="22"/>
      <c r="M57" s="23"/>
      <c r="N57" s="23"/>
      <c r="O57" s="24"/>
      <c r="P57" s="16"/>
      <c r="Q57" s="27"/>
    </row>
    <row r="58" spans="1:17" ht="23.25" customHeight="1">
      <c r="A58" s="16">
        <v>33</v>
      </c>
      <c r="B58" s="16">
        <v>1</v>
      </c>
      <c r="C58" s="16">
        <v>100</v>
      </c>
      <c r="D58" s="17">
        <v>65</v>
      </c>
      <c r="E58" s="17" t="s">
        <v>80</v>
      </c>
      <c r="F58" s="17" t="s">
        <v>37</v>
      </c>
      <c r="G58" s="16" t="s">
        <v>35</v>
      </c>
      <c r="H58" s="18">
        <v>12</v>
      </c>
      <c r="I58" s="19"/>
      <c r="J58" s="20"/>
      <c r="K58" s="21"/>
      <c r="L58" s="22"/>
      <c r="M58" s="23"/>
      <c r="N58" s="23"/>
      <c r="O58" s="33"/>
      <c r="P58" s="16"/>
      <c r="Q58" s="27"/>
    </row>
    <row r="59" spans="1:17">
      <c r="A59" s="16">
        <v>34</v>
      </c>
      <c r="B59" s="28">
        <v>2</v>
      </c>
      <c r="C59" s="28">
        <v>90</v>
      </c>
      <c r="D59" s="28">
        <v>48</v>
      </c>
      <c r="E59" s="29" t="s">
        <v>83</v>
      </c>
      <c r="F59" s="29" t="s">
        <v>39</v>
      </c>
      <c r="G59" s="29" t="s">
        <v>35</v>
      </c>
      <c r="H59" s="30">
        <v>360</v>
      </c>
      <c r="I59" s="19"/>
      <c r="J59" s="20"/>
      <c r="K59" s="21"/>
      <c r="L59" s="22"/>
      <c r="M59" s="23"/>
      <c r="N59" s="23"/>
      <c r="O59" s="35"/>
      <c r="P59" s="16"/>
      <c r="Q59" s="27"/>
    </row>
    <row r="60" spans="1:17" ht="58.5" customHeight="1">
      <c r="A60" s="16" t="s">
        <v>183</v>
      </c>
      <c r="B60" s="16">
        <v>2</v>
      </c>
      <c r="C60" s="16">
        <v>90</v>
      </c>
      <c r="D60" s="17">
        <v>45</v>
      </c>
      <c r="E60" s="17" t="s">
        <v>139</v>
      </c>
      <c r="F60" s="32" t="s">
        <v>39</v>
      </c>
      <c r="G60" s="16" t="s">
        <v>35</v>
      </c>
      <c r="H60" s="18">
        <v>540</v>
      </c>
      <c r="I60" s="19"/>
      <c r="J60" s="20"/>
      <c r="K60" s="21"/>
      <c r="L60" s="22"/>
      <c r="M60" s="23"/>
      <c r="N60" s="23"/>
      <c r="O60" s="34"/>
      <c r="P60" s="16"/>
      <c r="Q60" s="27"/>
    </row>
    <row r="61" spans="1:17" ht="24.75" customHeight="1">
      <c r="A61" s="16">
        <v>36</v>
      </c>
      <c r="B61" s="16">
        <v>2</v>
      </c>
      <c r="C61" s="16">
        <v>150</v>
      </c>
      <c r="D61" s="274" t="s">
        <v>13</v>
      </c>
      <c r="E61" s="274"/>
      <c r="F61" s="17"/>
      <c r="G61" s="16" t="s">
        <v>35</v>
      </c>
      <c r="H61" s="41">
        <v>24</v>
      </c>
      <c r="I61" s="19"/>
      <c r="J61" s="20"/>
      <c r="K61" s="21"/>
      <c r="L61" s="22"/>
      <c r="M61" s="23"/>
      <c r="N61" s="23"/>
      <c r="O61" s="24"/>
      <c r="P61" s="16"/>
      <c r="Q61" s="27"/>
    </row>
    <row r="62" spans="1:17" ht="24.75" customHeight="1">
      <c r="A62" s="16">
        <v>37</v>
      </c>
      <c r="B62" s="16" t="s">
        <v>11</v>
      </c>
      <c r="C62" s="16">
        <v>75</v>
      </c>
      <c r="D62" s="17">
        <v>45</v>
      </c>
      <c r="E62" s="17" t="s">
        <v>36</v>
      </c>
      <c r="F62" s="17" t="s">
        <v>37</v>
      </c>
      <c r="G62" s="16" t="s">
        <v>35</v>
      </c>
      <c r="H62" s="18">
        <v>360</v>
      </c>
      <c r="I62" s="19"/>
      <c r="J62" s="20"/>
      <c r="K62" s="21"/>
      <c r="L62" s="22"/>
      <c r="M62" s="23"/>
      <c r="N62" s="23"/>
      <c r="O62" s="24"/>
      <c r="P62" s="16"/>
      <c r="Q62" s="27"/>
    </row>
    <row r="63" spans="1:17" ht="23.25" customHeight="1">
      <c r="A63" s="277" t="s">
        <v>33</v>
      </c>
      <c r="B63" s="278"/>
      <c r="C63" s="278"/>
      <c r="D63" s="278"/>
      <c r="E63" s="278"/>
      <c r="F63" s="278"/>
      <c r="G63" s="278"/>
      <c r="H63" s="278"/>
      <c r="I63" s="279"/>
      <c r="J63" s="42"/>
      <c r="K63" s="43"/>
      <c r="L63" s="44"/>
      <c r="M63" s="45"/>
      <c r="N63" s="45"/>
    </row>
    <row r="64" spans="1:17">
      <c r="B64" s="46"/>
    </row>
    <row r="65" spans="1:15">
      <c r="B65" s="46"/>
    </row>
    <row r="66" spans="1:15">
      <c r="A66" s="1" t="s">
        <v>184</v>
      </c>
      <c r="B66" s="46"/>
      <c r="I66" s="47"/>
    </row>
    <row r="67" spans="1:15" ht="8.25" customHeight="1">
      <c r="B67" s="46"/>
    </row>
    <row r="68" spans="1:15" ht="14.25" customHeight="1">
      <c r="A68" s="1" t="s">
        <v>57</v>
      </c>
      <c r="B68" s="46"/>
    </row>
    <row r="69" spans="1:15" ht="26.25" customHeight="1">
      <c r="B69" s="46"/>
    </row>
    <row r="70" spans="1:15">
      <c r="B70" s="46"/>
      <c r="L70" s="280" t="s">
        <v>123</v>
      </c>
      <c r="M70" s="280"/>
      <c r="N70" s="280"/>
      <c r="O70" s="280"/>
    </row>
    <row r="71" spans="1:15">
      <c r="B71" s="46"/>
      <c r="J71" s="48"/>
      <c r="K71" s="49"/>
      <c r="L71" s="276" t="s">
        <v>109</v>
      </c>
      <c r="M71" s="276"/>
      <c r="N71" s="276"/>
    </row>
    <row r="72" spans="1:15">
      <c r="B72" s="46"/>
      <c r="J72" s="48"/>
      <c r="K72" s="49"/>
      <c r="M72" s="50" t="s">
        <v>110</v>
      </c>
      <c r="N72" s="51"/>
    </row>
    <row r="73" spans="1:15">
      <c r="B73" s="46"/>
      <c r="J73" s="48"/>
      <c r="K73" s="49"/>
      <c r="L73" s="52"/>
      <c r="M73" s="48"/>
      <c r="N73" s="48"/>
    </row>
    <row r="74" spans="1:15">
      <c r="B74" s="53"/>
    </row>
  </sheetData>
  <mergeCells count="47">
    <mergeCell ref="D2:E2"/>
    <mergeCell ref="A20:N20"/>
    <mergeCell ref="I23:I25"/>
    <mergeCell ref="J23:J25"/>
    <mergeCell ref="C23:C25"/>
    <mergeCell ref="D23:D25"/>
    <mergeCell ref="E23:E25"/>
    <mergeCell ref="F23:F25"/>
    <mergeCell ref="G23:G25"/>
    <mergeCell ref="H23:H25"/>
    <mergeCell ref="A22:P22"/>
    <mergeCell ref="K23:K25"/>
    <mergeCell ref="P23:P25"/>
    <mergeCell ref="L23:L25"/>
    <mergeCell ref="M23:M25"/>
    <mergeCell ref="N23:N25"/>
    <mergeCell ref="O23:O25"/>
    <mergeCell ref="A1:E1"/>
    <mergeCell ref="A6:E6"/>
    <mergeCell ref="D34:E34"/>
    <mergeCell ref="A17:N17"/>
    <mergeCell ref="A18:N18"/>
    <mergeCell ref="D32:E32"/>
    <mergeCell ref="A5:E5"/>
    <mergeCell ref="A21:N21"/>
    <mergeCell ref="M11:N11"/>
    <mergeCell ref="A9:P9"/>
    <mergeCell ref="A23:A25"/>
    <mergeCell ref="B23:B25"/>
    <mergeCell ref="D33:E33"/>
    <mergeCell ref="A15:N16"/>
    <mergeCell ref="A19:N19"/>
    <mergeCell ref="D28:F28"/>
    <mergeCell ref="L71:N71"/>
    <mergeCell ref="A63:I63"/>
    <mergeCell ref="L70:O70"/>
    <mergeCell ref="D61:E61"/>
    <mergeCell ref="D48:E48"/>
    <mergeCell ref="D49:E49"/>
    <mergeCell ref="D57:E57"/>
    <mergeCell ref="D50:E50"/>
    <mergeCell ref="D51:F51"/>
    <mergeCell ref="D47:F47"/>
    <mergeCell ref="D41:E41"/>
    <mergeCell ref="D40:E40"/>
    <mergeCell ref="D31:E31"/>
    <mergeCell ref="D42:E42"/>
  </mergeCells>
  <phoneticPr fontId="3" type="noConversion"/>
  <conditionalFormatting sqref="O26:O62">
    <cfRule type="expression" dxfId="3" priority="1">
      <formula>$U26&lt;&gt;""</formula>
    </cfRule>
  </conditionalFormatting>
  <pageMargins left="0.11811023622047245" right="0.11811023622047245" top="0.74803149606299213" bottom="0.74803149606299213" header="0.31496062992125984" footer="0.31496062992125984"/>
  <pageSetup paperSize="9" scale="8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0"/>
  <sheetViews>
    <sheetView zoomScaleNormal="100" workbookViewId="0">
      <selection activeCell="N2" sqref="N2"/>
    </sheetView>
  </sheetViews>
  <sheetFormatPr defaultRowHeight="12.75"/>
  <cols>
    <col min="1" max="1" width="3.140625" style="1" customWidth="1"/>
    <col min="2" max="2" width="9.140625" style="1"/>
    <col min="3" max="3" width="8" style="1" customWidth="1"/>
    <col min="4" max="4" width="7.5703125" style="1" customWidth="1"/>
    <col min="5" max="5" width="15.85546875" style="1" customWidth="1"/>
    <col min="6" max="6" width="9.5703125" style="1" customWidth="1"/>
    <col min="7" max="7" width="7.140625" style="1" customWidth="1"/>
    <col min="8" max="8" width="7.7109375" style="1" customWidth="1"/>
    <col min="9" max="9" width="7.85546875" style="2" customWidth="1"/>
    <col min="10" max="10" width="14.140625" style="2" customWidth="1"/>
    <col min="11" max="11" width="7.42578125" style="2" customWidth="1"/>
    <col min="12" max="12" width="9.140625" style="3"/>
    <col min="13" max="13" width="11.7109375" style="2" customWidth="1"/>
    <col min="14" max="14" width="14" style="2" customWidth="1"/>
    <col min="15" max="15" width="9.7109375" style="1" customWidth="1"/>
    <col min="16" max="16" width="10" style="1" customWidth="1"/>
    <col min="17" max="16384" width="9.140625" style="1"/>
  </cols>
  <sheetData>
    <row r="1" spans="1:16">
      <c r="A1" s="5"/>
      <c r="B1" s="5" t="s">
        <v>354</v>
      </c>
      <c r="C1" s="5"/>
      <c r="D1" s="5"/>
      <c r="E1" s="271" t="s">
        <v>356</v>
      </c>
    </row>
    <row r="2" spans="1:16">
      <c r="D2" s="2"/>
      <c r="E2" s="2"/>
      <c r="N2" s="2" t="s">
        <v>371</v>
      </c>
    </row>
    <row r="3" spans="1:16">
      <c r="A3" s="305" t="s">
        <v>107</v>
      </c>
      <c r="B3" s="305"/>
      <c r="C3" s="305"/>
      <c r="D3" s="305"/>
      <c r="E3" s="305"/>
    </row>
    <row r="4" spans="1:16">
      <c r="A4" s="276" t="s">
        <v>108</v>
      </c>
      <c r="B4" s="276"/>
      <c r="C4" s="276"/>
      <c r="D4" s="276"/>
      <c r="E4" s="276"/>
    </row>
    <row r="5" spans="1:16" ht="44.25" customHeight="1">
      <c r="A5" s="289" t="s">
        <v>243</v>
      </c>
      <c r="B5" s="289"/>
      <c r="C5" s="289"/>
      <c r="D5" s="289"/>
      <c r="E5" s="289"/>
      <c r="F5" s="289"/>
      <c r="G5" s="289"/>
      <c r="H5" s="289"/>
      <c r="I5" s="289"/>
      <c r="J5" s="289"/>
      <c r="K5" s="289"/>
      <c r="L5" s="289"/>
      <c r="M5" s="289"/>
      <c r="N5" s="289"/>
      <c r="O5" s="289"/>
      <c r="P5" s="289"/>
    </row>
    <row r="6" spans="1:16">
      <c r="E6" s="59"/>
      <c r="F6" s="59"/>
      <c r="O6" s="59"/>
      <c r="P6" s="59"/>
    </row>
    <row r="7" spans="1:16">
      <c r="E7" s="59"/>
      <c r="F7" s="59"/>
      <c r="O7" s="59"/>
      <c r="P7" s="59"/>
    </row>
    <row r="8" spans="1:16" ht="30.75" customHeight="1">
      <c r="A8" s="10" t="s">
        <v>301</v>
      </c>
      <c r="B8" s="10"/>
      <c r="C8" s="11"/>
      <c r="E8" s="59"/>
      <c r="F8" s="59"/>
      <c r="O8" s="59"/>
      <c r="P8" s="59"/>
    </row>
    <row r="9" spans="1:16" ht="29.25" customHeight="1">
      <c r="A9" s="8" t="s">
        <v>299</v>
      </c>
      <c r="B9" s="8"/>
      <c r="C9" s="8"/>
      <c r="D9" s="8"/>
      <c r="E9" s="60"/>
      <c r="F9" s="60"/>
      <c r="G9" s="8"/>
      <c r="O9" s="59"/>
      <c r="P9" s="59"/>
    </row>
    <row r="10" spans="1:16">
      <c r="B10" s="8"/>
    </row>
    <row r="11" spans="1:16">
      <c r="A11" s="306" t="s">
        <v>198</v>
      </c>
      <c r="B11" s="306"/>
      <c r="C11" s="306"/>
      <c r="D11" s="306"/>
      <c r="E11" s="306"/>
      <c r="F11" s="306"/>
      <c r="G11" s="306"/>
      <c r="H11" s="306"/>
      <c r="I11" s="306"/>
      <c r="J11" s="306"/>
      <c r="K11" s="306"/>
      <c r="L11" s="306"/>
      <c r="M11" s="306"/>
      <c r="N11" s="306"/>
      <c r="O11" s="306"/>
      <c r="P11" s="306"/>
    </row>
    <row r="12" spans="1:16">
      <c r="A12" s="306"/>
      <c r="B12" s="306"/>
      <c r="C12" s="306"/>
      <c r="D12" s="306"/>
      <c r="E12" s="306"/>
      <c r="F12" s="306"/>
      <c r="G12" s="306"/>
      <c r="H12" s="306"/>
      <c r="I12" s="306"/>
      <c r="J12" s="306"/>
      <c r="K12" s="306"/>
      <c r="L12" s="306"/>
      <c r="M12" s="306"/>
      <c r="N12" s="306"/>
      <c r="O12" s="306"/>
      <c r="P12" s="306"/>
    </row>
    <row r="13" spans="1:16" ht="13.5" customHeight="1">
      <c r="A13" s="306" t="s">
        <v>127</v>
      </c>
      <c r="B13" s="306"/>
      <c r="C13" s="306"/>
      <c r="D13" s="306"/>
      <c r="E13" s="306"/>
      <c r="F13" s="306"/>
      <c r="G13" s="306"/>
      <c r="H13" s="306"/>
      <c r="I13" s="306"/>
      <c r="J13" s="306"/>
      <c r="K13" s="306"/>
      <c r="L13" s="306"/>
      <c r="M13" s="306"/>
      <c r="N13" s="306"/>
      <c r="O13" s="306"/>
      <c r="P13" s="306"/>
    </row>
    <row r="14" spans="1:16">
      <c r="A14" s="303" t="s">
        <v>90</v>
      </c>
      <c r="B14" s="303"/>
      <c r="C14" s="303"/>
      <c r="D14" s="303"/>
      <c r="E14" s="303"/>
      <c r="F14" s="303"/>
      <c r="G14" s="303"/>
      <c r="H14" s="303"/>
      <c r="I14" s="303"/>
      <c r="J14" s="303"/>
      <c r="K14" s="303"/>
      <c r="L14" s="303"/>
      <c r="M14" s="303"/>
      <c r="N14" s="303"/>
      <c r="O14" s="303"/>
      <c r="P14" s="303"/>
    </row>
    <row r="15" spans="1:16">
      <c r="A15" s="303" t="s">
        <v>94</v>
      </c>
      <c r="B15" s="303"/>
      <c r="C15" s="303"/>
      <c r="D15" s="303"/>
      <c r="E15" s="303"/>
      <c r="F15" s="303"/>
      <c r="G15" s="303"/>
      <c r="H15" s="303"/>
      <c r="I15" s="303"/>
      <c r="J15" s="303"/>
      <c r="K15" s="303"/>
      <c r="L15" s="303"/>
      <c r="M15" s="303"/>
      <c r="N15" s="303"/>
      <c r="O15" s="303"/>
      <c r="P15" s="303"/>
    </row>
    <row r="16" spans="1:16">
      <c r="A16" s="303" t="s">
        <v>95</v>
      </c>
      <c r="B16" s="303"/>
      <c r="C16" s="303"/>
      <c r="D16" s="303"/>
      <c r="E16" s="303"/>
      <c r="F16" s="303"/>
      <c r="G16" s="303"/>
      <c r="H16" s="303"/>
      <c r="I16" s="303"/>
      <c r="J16" s="303"/>
      <c r="K16" s="303"/>
      <c r="L16" s="303"/>
      <c r="M16" s="303"/>
      <c r="N16" s="303"/>
      <c r="O16" s="303"/>
      <c r="P16" s="303"/>
    </row>
    <row r="17" spans="1:16">
      <c r="A17" s="303" t="s">
        <v>96</v>
      </c>
      <c r="B17" s="303"/>
      <c r="C17" s="303"/>
      <c r="D17" s="303"/>
      <c r="E17" s="303"/>
      <c r="F17" s="303"/>
      <c r="G17" s="303"/>
      <c r="H17" s="303"/>
      <c r="I17" s="303"/>
      <c r="J17" s="303"/>
      <c r="K17" s="303"/>
      <c r="L17" s="303"/>
      <c r="M17" s="303"/>
      <c r="N17" s="303"/>
      <c r="O17" s="303"/>
      <c r="P17" s="303"/>
    </row>
    <row r="18" spans="1:16">
      <c r="A18" s="303" t="s">
        <v>97</v>
      </c>
      <c r="B18" s="303"/>
      <c r="C18" s="303"/>
      <c r="D18" s="303"/>
      <c r="E18" s="303"/>
      <c r="F18" s="303"/>
      <c r="G18" s="303"/>
      <c r="H18" s="303"/>
      <c r="I18" s="303"/>
      <c r="J18" s="303"/>
      <c r="K18" s="303"/>
      <c r="L18" s="303"/>
      <c r="M18" s="303"/>
      <c r="N18" s="303"/>
      <c r="O18" s="303"/>
      <c r="P18" s="303"/>
    </row>
    <row r="19" spans="1:16">
      <c r="A19" s="303" t="s">
        <v>98</v>
      </c>
      <c r="B19" s="303"/>
      <c r="C19" s="303"/>
      <c r="D19" s="303"/>
      <c r="E19" s="303"/>
      <c r="F19" s="303"/>
      <c r="G19" s="303"/>
      <c r="H19" s="303"/>
      <c r="I19" s="303"/>
      <c r="J19" s="303"/>
      <c r="K19" s="303"/>
      <c r="L19" s="303"/>
      <c r="M19" s="303"/>
      <c r="N19" s="303"/>
      <c r="O19" s="303"/>
      <c r="P19" s="303"/>
    </row>
    <row r="20" spans="1:16">
      <c r="A20" s="303" t="s">
        <v>99</v>
      </c>
      <c r="B20" s="303"/>
      <c r="C20" s="303"/>
      <c r="D20" s="303"/>
      <c r="E20" s="303"/>
      <c r="F20" s="303"/>
      <c r="G20" s="303"/>
      <c r="H20" s="303"/>
      <c r="I20" s="303"/>
      <c r="J20" s="303"/>
      <c r="K20" s="303"/>
      <c r="L20" s="303"/>
      <c r="M20" s="303"/>
      <c r="N20" s="303"/>
      <c r="O20" s="303"/>
      <c r="P20" s="303"/>
    </row>
    <row r="21" spans="1:16" ht="18.75" customHeight="1">
      <c r="A21" s="303" t="s">
        <v>89</v>
      </c>
      <c r="B21" s="303"/>
      <c r="C21" s="303"/>
      <c r="D21" s="303"/>
      <c r="E21" s="303"/>
      <c r="F21" s="303"/>
      <c r="G21" s="303"/>
      <c r="H21" s="303"/>
      <c r="I21" s="303"/>
      <c r="J21" s="303"/>
      <c r="K21" s="303"/>
      <c r="L21" s="303"/>
      <c r="M21" s="303"/>
      <c r="N21" s="303"/>
      <c r="O21" s="303"/>
      <c r="P21" s="303"/>
    </row>
    <row r="22" spans="1:16">
      <c r="A22" s="307"/>
      <c r="B22" s="296"/>
      <c r="C22" s="296"/>
      <c r="D22" s="296"/>
      <c r="E22" s="296"/>
      <c r="F22" s="296"/>
      <c r="G22" s="296"/>
      <c r="H22" s="296"/>
      <c r="I22" s="296"/>
      <c r="J22" s="296"/>
      <c r="K22" s="296"/>
      <c r="L22" s="296"/>
      <c r="M22" s="296"/>
      <c r="N22" s="296"/>
      <c r="O22" s="296"/>
      <c r="P22" s="296"/>
    </row>
    <row r="23" spans="1:16">
      <c r="A23" s="282" t="s">
        <v>0</v>
      </c>
      <c r="B23" s="282" t="s">
        <v>1</v>
      </c>
      <c r="C23" s="282" t="s">
        <v>2</v>
      </c>
      <c r="D23" s="282" t="s">
        <v>3</v>
      </c>
      <c r="E23" s="282" t="s">
        <v>4</v>
      </c>
      <c r="F23" s="282" t="s">
        <v>38</v>
      </c>
      <c r="G23" s="282" t="s">
        <v>34</v>
      </c>
      <c r="H23" s="282" t="s">
        <v>340</v>
      </c>
      <c r="I23" s="290" t="s">
        <v>6</v>
      </c>
      <c r="J23" s="290" t="s">
        <v>115</v>
      </c>
      <c r="K23" s="300" t="s">
        <v>150</v>
      </c>
      <c r="L23" s="293" t="s">
        <v>81</v>
      </c>
      <c r="M23" s="290" t="s">
        <v>151</v>
      </c>
      <c r="N23" s="290" t="s">
        <v>120</v>
      </c>
      <c r="O23" s="282" t="s">
        <v>116</v>
      </c>
      <c r="P23" s="282" t="s">
        <v>69</v>
      </c>
    </row>
    <row r="24" spans="1:16">
      <c r="A24" s="283"/>
      <c r="B24" s="283"/>
      <c r="C24" s="283"/>
      <c r="D24" s="283"/>
      <c r="E24" s="283"/>
      <c r="F24" s="283"/>
      <c r="G24" s="283"/>
      <c r="H24" s="283"/>
      <c r="I24" s="291"/>
      <c r="J24" s="291"/>
      <c r="K24" s="301"/>
      <c r="L24" s="294"/>
      <c r="M24" s="291"/>
      <c r="N24" s="291"/>
      <c r="O24" s="283"/>
      <c r="P24" s="283"/>
    </row>
    <row r="25" spans="1:16" ht="41.25" customHeight="1">
      <c r="A25" s="284"/>
      <c r="B25" s="284"/>
      <c r="C25" s="284"/>
      <c r="D25" s="284"/>
      <c r="E25" s="284"/>
      <c r="F25" s="284"/>
      <c r="G25" s="284"/>
      <c r="H25" s="284"/>
      <c r="I25" s="292"/>
      <c r="J25" s="292"/>
      <c r="K25" s="302"/>
      <c r="L25" s="295"/>
      <c r="M25" s="292"/>
      <c r="N25" s="292"/>
      <c r="O25" s="284"/>
      <c r="P25" s="284"/>
    </row>
    <row r="26" spans="1:16" ht="41.25" customHeight="1">
      <c r="A26" s="18" t="s">
        <v>185</v>
      </c>
      <c r="B26" s="16" t="s">
        <v>12</v>
      </c>
      <c r="C26" s="18">
        <v>70</v>
      </c>
      <c r="D26" s="18">
        <v>26</v>
      </c>
      <c r="E26" s="77" t="s">
        <v>40</v>
      </c>
      <c r="F26" s="77" t="s">
        <v>51</v>
      </c>
      <c r="G26" s="77" t="s">
        <v>35</v>
      </c>
      <c r="H26" s="18">
        <v>144</v>
      </c>
      <c r="I26" s="78"/>
      <c r="J26" s="66"/>
      <c r="K26" s="79"/>
      <c r="L26" s="80"/>
      <c r="M26" s="81"/>
      <c r="N26" s="66"/>
      <c r="O26" s="25"/>
      <c r="P26" s="18"/>
    </row>
    <row r="27" spans="1:16" ht="41.25" customHeight="1">
      <c r="A27" s="18" t="s">
        <v>173</v>
      </c>
      <c r="B27" s="16" t="s">
        <v>12</v>
      </c>
      <c r="C27" s="18">
        <v>90</v>
      </c>
      <c r="D27" s="18" t="s">
        <v>73</v>
      </c>
      <c r="E27" s="77" t="s">
        <v>113</v>
      </c>
      <c r="F27" s="77" t="s">
        <v>51</v>
      </c>
      <c r="G27" s="77" t="s">
        <v>35</v>
      </c>
      <c r="H27" s="18">
        <v>72</v>
      </c>
      <c r="I27" s="78"/>
      <c r="J27" s="66"/>
      <c r="K27" s="79"/>
      <c r="L27" s="80"/>
      <c r="M27" s="81"/>
      <c r="N27" s="66"/>
      <c r="O27" s="25"/>
      <c r="P27" s="18"/>
    </row>
    <row r="28" spans="1:16" ht="39.75" customHeight="1">
      <c r="A28" s="18" t="s">
        <v>186</v>
      </c>
      <c r="B28" s="16" t="s">
        <v>12</v>
      </c>
      <c r="C28" s="18">
        <v>70</v>
      </c>
      <c r="D28" s="18">
        <v>31</v>
      </c>
      <c r="E28" s="77" t="s">
        <v>40</v>
      </c>
      <c r="F28" s="77" t="s">
        <v>51</v>
      </c>
      <c r="G28" s="77" t="s">
        <v>35</v>
      </c>
      <c r="H28" s="18">
        <v>144</v>
      </c>
      <c r="I28" s="78"/>
      <c r="J28" s="66"/>
      <c r="K28" s="79"/>
      <c r="L28" s="80"/>
      <c r="M28" s="81"/>
      <c r="N28" s="66"/>
      <c r="O28" s="25"/>
      <c r="P28" s="18"/>
    </row>
    <row r="29" spans="1:16" ht="20.25" customHeight="1">
      <c r="A29" s="18" t="s">
        <v>174</v>
      </c>
      <c r="B29" s="18" t="s">
        <v>10</v>
      </c>
      <c r="C29" s="18">
        <v>70</v>
      </c>
      <c r="D29" s="18">
        <v>31</v>
      </c>
      <c r="E29" s="77" t="s">
        <v>40</v>
      </c>
      <c r="F29" s="77" t="s">
        <v>51</v>
      </c>
      <c r="G29" s="77" t="s">
        <v>35</v>
      </c>
      <c r="H29" s="18">
        <v>144</v>
      </c>
      <c r="I29" s="78"/>
      <c r="J29" s="66"/>
      <c r="K29" s="79"/>
      <c r="L29" s="80"/>
      <c r="M29" s="81"/>
      <c r="N29" s="66"/>
      <c r="O29" s="25"/>
      <c r="P29" s="18"/>
    </row>
    <row r="30" spans="1:16" ht="21.75" customHeight="1">
      <c r="A30" s="18" t="s">
        <v>187</v>
      </c>
      <c r="B30" s="18" t="s">
        <v>10</v>
      </c>
      <c r="C30" s="18">
        <v>70</v>
      </c>
      <c r="D30" s="18">
        <v>26</v>
      </c>
      <c r="E30" s="77" t="s">
        <v>40</v>
      </c>
      <c r="F30" s="77" t="s">
        <v>51</v>
      </c>
      <c r="G30" s="77" t="s">
        <v>35</v>
      </c>
      <c r="H30" s="18">
        <v>144</v>
      </c>
      <c r="I30" s="78"/>
      <c r="J30" s="66"/>
      <c r="K30" s="79"/>
      <c r="L30" s="80"/>
      <c r="M30" s="81"/>
      <c r="N30" s="66"/>
      <c r="O30" s="25"/>
      <c r="P30" s="18"/>
    </row>
    <row r="31" spans="1:16" ht="21" customHeight="1">
      <c r="A31" s="18" t="s">
        <v>175</v>
      </c>
      <c r="B31" s="18" t="s">
        <v>11</v>
      </c>
      <c r="C31" s="18">
        <v>70</v>
      </c>
      <c r="D31" s="18">
        <v>31</v>
      </c>
      <c r="E31" s="77" t="s">
        <v>40</v>
      </c>
      <c r="F31" s="77" t="s">
        <v>51</v>
      </c>
      <c r="G31" s="77" t="s">
        <v>35</v>
      </c>
      <c r="H31" s="18">
        <v>108</v>
      </c>
      <c r="I31" s="78"/>
      <c r="J31" s="66"/>
      <c r="K31" s="79"/>
      <c r="L31" s="80"/>
      <c r="M31" s="81"/>
      <c r="N31" s="66"/>
      <c r="O31" s="25"/>
      <c r="P31" s="18"/>
    </row>
    <row r="32" spans="1:16" ht="25.5">
      <c r="A32" s="18" t="s">
        <v>190</v>
      </c>
      <c r="B32" s="18">
        <v>0</v>
      </c>
      <c r="C32" s="18">
        <v>70</v>
      </c>
      <c r="D32" s="18">
        <v>26</v>
      </c>
      <c r="E32" s="77" t="s">
        <v>67</v>
      </c>
      <c r="F32" s="77" t="s">
        <v>51</v>
      </c>
      <c r="G32" s="77" t="s">
        <v>35</v>
      </c>
      <c r="H32" s="18">
        <v>108</v>
      </c>
      <c r="I32" s="78"/>
      <c r="J32" s="66"/>
      <c r="K32" s="79"/>
      <c r="L32" s="80"/>
      <c r="M32" s="81"/>
      <c r="N32" s="66"/>
      <c r="O32" s="25"/>
      <c r="P32" s="18"/>
    </row>
    <row r="33" spans="1:16" ht="25.5">
      <c r="A33" s="18" t="s">
        <v>189</v>
      </c>
      <c r="B33" s="82">
        <v>0</v>
      </c>
      <c r="C33" s="82">
        <v>70</v>
      </c>
      <c r="D33" s="82" t="s">
        <v>30</v>
      </c>
      <c r="E33" s="83" t="s">
        <v>82</v>
      </c>
      <c r="F33" s="83" t="s">
        <v>51</v>
      </c>
      <c r="G33" s="77" t="s">
        <v>35</v>
      </c>
      <c r="H33" s="18">
        <v>36</v>
      </c>
      <c r="I33" s="78"/>
      <c r="J33" s="66"/>
      <c r="K33" s="79"/>
      <c r="L33" s="80"/>
      <c r="M33" s="81"/>
      <c r="N33" s="66"/>
      <c r="O33" s="84"/>
      <c r="P33" s="18"/>
    </row>
    <row r="34" spans="1:16" ht="51">
      <c r="A34" s="18" t="s">
        <v>188</v>
      </c>
      <c r="B34" s="18">
        <v>1</v>
      </c>
      <c r="C34" s="18" t="s">
        <v>70</v>
      </c>
      <c r="D34" s="18">
        <v>48</v>
      </c>
      <c r="E34" s="77" t="s">
        <v>138</v>
      </c>
      <c r="F34" s="77" t="s">
        <v>51</v>
      </c>
      <c r="G34" s="77" t="s">
        <v>35</v>
      </c>
      <c r="H34" s="18">
        <v>240</v>
      </c>
      <c r="I34" s="78"/>
      <c r="J34" s="66"/>
      <c r="K34" s="79"/>
      <c r="L34" s="80"/>
      <c r="M34" s="81"/>
      <c r="N34" s="66"/>
      <c r="O34" s="25"/>
      <c r="P34" s="18"/>
    </row>
    <row r="35" spans="1:16" ht="38.25">
      <c r="A35" s="18">
        <v>10</v>
      </c>
      <c r="B35" s="18">
        <v>1</v>
      </c>
      <c r="C35" s="18" t="s">
        <v>131</v>
      </c>
      <c r="D35" s="18">
        <v>40</v>
      </c>
      <c r="E35" s="77" t="s">
        <v>78</v>
      </c>
      <c r="F35" s="77" t="s">
        <v>51</v>
      </c>
      <c r="G35" s="77" t="s">
        <v>35</v>
      </c>
      <c r="H35" s="18">
        <v>120</v>
      </c>
      <c r="I35" s="78"/>
      <c r="J35" s="66"/>
      <c r="K35" s="79"/>
      <c r="L35" s="80"/>
      <c r="M35" s="81"/>
      <c r="N35" s="66"/>
      <c r="O35" s="25"/>
      <c r="P35" s="16"/>
    </row>
    <row r="36" spans="1:16" ht="38.25">
      <c r="A36" s="18" t="s">
        <v>177</v>
      </c>
      <c r="B36" s="83">
        <v>1</v>
      </c>
      <c r="C36" s="83" t="s">
        <v>105</v>
      </c>
      <c r="D36" s="83">
        <v>40</v>
      </c>
      <c r="E36" s="83" t="s">
        <v>106</v>
      </c>
      <c r="F36" s="83" t="s">
        <v>39</v>
      </c>
      <c r="G36" s="77" t="s">
        <v>35</v>
      </c>
      <c r="H36" s="18">
        <v>72</v>
      </c>
      <c r="I36" s="78"/>
      <c r="J36" s="66"/>
      <c r="K36" s="79"/>
      <c r="L36" s="80"/>
      <c r="M36" s="81"/>
      <c r="N36" s="66"/>
      <c r="O36" s="84"/>
      <c r="P36" s="18"/>
    </row>
    <row r="37" spans="1:16" ht="25.5">
      <c r="A37" s="18" t="s">
        <v>191</v>
      </c>
      <c r="B37" s="83">
        <v>1</v>
      </c>
      <c r="C37" s="83" t="s">
        <v>105</v>
      </c>
      <c r="D37" s="83">
        <v>48</v>
      </c>
      <c r="E37" s="83" t="s">
        <v>83</v>
      </c>
      <c r="F37" s="83" t="s">
        <v>39</v>
      </c>
      <c r="G37" s="77" t="s">
        <v>35</v>
      </c>
      <c r="H37" s="18">
        <v>120</v>
      </c>
      <c r="I37" s="78"/>
      <c r="J37" s="66"/>
      <c r="K37" s="79"/>
      <c r="L37" s="80"/>
      <c r="M37" s="81"/>
      <c r="N37" s="66"/>
      <c r="O37" s="84"/>
      <c r="P37" s="18"/>
    </row>
    <row r="38" spans="1:16" ht="38.25">
      <c r="A38" s="18" t="s">
        <v>178</v>
      </c>
      <c r="B38" s="83">
        <v>1</v>
      </c>
      <c r="C38" s="83" t="s">
        <v>105</v>
      </c>
      <c r="D38" s="83">
        <v>48</v>
      </c>
      <c r="E38" s="83" t="s">
        <v>106</v>
      </c>
      <c r="F38" s="83" t="s">
        <v>39</v>
      </c>
      <c r="G38" s="77" t="s">
        <v>35</v>
      </c>
      <c r="H38" s="18">
        <v>120</v>
      </c>
      <c r="I38" s="78"/>
      <c r="J38" s="66"/>
      <c r="K38" s="79"/>
      <c r="L38" s="80"/>
      <c r="M38" s="81"/>
      <c r="N38" s="66"/>
      <c r="O38" s="84"/>
      <c r="P38" s="18"/>
    </row>
    <row r="39" spans="1:16" ht="25.5">
      <c r="A39" s="18">
        <v>14</v>
      </c>
      <c r="B39" s="83">
        <v>2</v>
      </c>
      <c r="C39" s="83">
        <v>90</v>
      </c>
      <c r="D39" s="83">
        <v>48</v>
      </c>
      <c r="E39" s="83" t="s">
        <v>83</v>
      </c>
      <c r="F39" s="83" t="s">
        <v>39</v>
      </c>
      <c r="G39" s="77" t="s">
        <v>35</v>
      </c>
      <c r="H39" s="18">
        <v>120</v>
      </c>
      <c r="I39" s="78"/>
      <c r="J39" s="66"/>
      <c r="K39" s="79"/>
      <c r="L39" s="80"/>
      <c r="M39" s="81"/>
      <c r="N39" s="66"/>
      <c r="O39" s="84"/>
      <c r="P39" s="18"/>
    </row>
    <row r="40" spans="1:16" ht="25.5">
      <c r="A40" s="18" t="s">
        <v>179</v>
      </c>
      <c r="B40" s="83" t="s">
        <v>12</v>
      </c>
      <c r="C40" s="83">
        <v>70</v>
      </c>
      <c r="D40" s="83">
        <v>22</v>
      </c>
      <c r="E40" s="83" t="s">
        <v>82</v>
      </c>
      <c r="F40" s="83" t="s">
        <v>39</v>
      </c>
      <c r="G40" s="77" t="s">
        <v>35</v>
      </c>
      <c r="H40" s="18">
        <v>180</v>
      </c>
      <c r="I40" s="78"/>
      <c r="J40" s="66"/>
      <c r="K40" s="79"/>
      <c r="L40" s="80"/>
      <c r="M40" s="81"/>
      <c r="N40" s="66"/>
      <c r="O40" s="84"/>
      <c r="P40" s="18"/>
    </row>
    <row r="41" spans="1:16" ht="25.5">
      <c r="A41" s="18" t="s">
        <v>192</v>
      </c>
      <c r="B41" s="83">
        <v>0</v>
      </c>
      <c r="C41" s="83">
        <v>70</v>
      </c>
      <c r="D41" s="83">
        <v>40</v>
      </c>
      <c r="E41" s="83" t="s">
        <v>83</v>
      </c>
      <c r="F41" s="83" t="s">
        <v>39</v>
      </c>
      <c r="G41" s="77" t="s">
        <v>35</v>
      </c>
      <c r="H41" s="18">
        <v>240</v>
      </c>
      <c r="I41" s="78"/>
      <c r="J41" s="66"/>
      <c r="K41" s="79"/>
      <c r="L41" s="80"/>
      <c r="M41" s="81"/>
      <c r="N41" s="66"/>
      <c r="O41" s="84"/>
      <c r="P41" s="18"/>
    </row>
    <row r="42" spans="1:16">
      <c r="A42" s="18" t="s">
        <v>193</v>
      </c>
      <c r="B42" s="83" t="s">
        <v>11</v>
      </c>
      <c r="C42" s="83">
        <v>70</v>
      </c>
      <c r="D42" s="83">
        <v>40</v>
      </c>
      <c r="E42" s="83" t="s">
        <v>40</v>
      </c>
      <c r="F42" s="83" t="s">
        <v>39</v>
      </c>
      <c r="G42" s="77" t="s">
        <v>35</v>
      </c>
      <c r="H42" s="18">
        <v>240</v>
      </c>
      <c r="I42" s="78"/>
      <c r="J42" s="66"/>
      <c r="K42" s="79"/>
      <c r="L42" s="80"/>
      <c r="M42" s="81"/>
      <c r="N42" s="66"/>
      <c r="O42" s="84"/>
      <c r="P42" s="18"/>
    </row>
    <row r="43" spans="1:16" ht="38.25">
      <c r="A43" s="18" t="s">
        <v>194</v>
      </c>
      <c r="B43" s="83">
        <v>1</v>
      </c>
      <c r="C43" s="83" t="s">
        <v>195</v>
      </c>
      <c r="D43" s="83">
        <v>48</v>
      </c>
      <c r="E43" s="83" t="s">
        <v>78</v>
      </c>
      <c r="F43" s="83" t="s">
        <v>39</v>
      </c>
      <c r="G43" s="77" t="s">
        <v>35</v>
      </c>
      <c r="H43" s="18">
        <v>240</v>
      </c>
      <c r="I43" s="78"/>
      <c r="J43" s="66"/>
      <c r="K43" s="79"/>
      <c r="L43" s="80"/>
      <c r="M43" s="81"/>
      <c r="N43" s="66"/>
      <c r="O43" s="84"/>
      <c r="P43" s="18"/>
    </row>
    <row r="44" spans="1:16" s="53" customFormat="1" ht="21" customHeight="1">
      <c r="A44" s="277" t="s">
        <v>33</v>
      </c>
      <c r="B44" s="278"/>
      <c r="C44" s="278"/>
      <c r="D44" s="278"/>
      <c r="E44" s="278"/>
      <c r="F44" s="278"/>
      <c r="G44" s="278"/>
      <c r="H44" s="278"/>
      <c r="I44" s="278"/>
      <c r="J44" s="85"/>
      <c r="K44" s="86"/>
      <c r="L44" s="87"/>
      <c r="M44" s="88"/>
      <c r="N44" s="85"/>
      <c r="O44" s="89"/>
      <c r="P44" s="89"/>
    </row>
    <row r="45" spans="1:16" s="53" customFormat="1" ht="20.25" customHeight="1">
      <c r="A45" s="91"/>
      <c r="B45" s="91"/>
      <c r="C45" s="91"/>
      <c r="D45" s="91"/>
      <c r="E45" s="91"/>
      <c r="F45" s="91"/>
      <c r="G45" s="91"/>
      <c r="H45" s="91"/>
      <c r="I45" s="91"/>
      <c r="J45" s="92"/>
      <c r="K45" s="47"/>
      <c r="L45" s="90"/>
      <c r="M45" s="47"/>
      <c r="N45" s="47"/>
      <c r="O45" s="46"/>
    </row>
    <row r="46" spans="1:16" s="53" customFormat="1">
      <c r="A46" s="93" t="s">
        <v>184</v>
      </c>
      <c r="B46" s="93"/>
      <c r="C46" s="93"/>
      <c r="D46" s="93"/>
      <c r="E46" s="93"/>
      <c r="F46" s="46"/>
      <c r="G46" s="46"/>
      <c r="H46" s="46"/>
      <c r="I46" s="47"/>
      <c r="J46" s="47"/>
      <c r="K46" s="47"/>
      <c r="L46" s="90"/>
      <c r="M46" s="47"/>
      <c r="N46" s="47"/>
      <c r="O46" s="46"/>
    </row>
    <row r="47" spans="1:16" s="53" customFormat="1">
      <c r="A47" s="1"/>
      <c r="B47" s="46"/>
      <c r="C47" s="46"/>
      <c r="D47" s="46"/>
      <c r="E47" s="46"/>
      <c r="F47" s="46"/>
      <c r="G47" s="46"/>
      <c r="H47" s="46"/>
      <c r="I47" s="47"/>
      <c r="J47" s="94"/>
      <c r="K47" s="95"/>
      <c r="L47" s="96"/>
      <c r="M47" s="49"/>
      <c r="N47" s="49"/>
      <c r="O47" s="97"/>
    </row>
    <row r="48" spans="1:16" s="53" customFormat="1">
      <c r="A48" s="1" t="s">
        <v>57</v>
      </c>
      <c r="B48" s="46"/>
      <c r="C48" s="46"/>
      <c r="D48" s="46"/>
      <c r="E48" s="46"/>
      <c r="F48" s="46"/>
      <c r="G48" s="46"/>
      <c r="H48" s="46"/>
      <c r="I48" s="47"/>
      <c r="J48" s="49"/>
      <c r="K48" s="97"/>
      <c r="L48" s="48"/>
      <c r="M48" s="49"/>
      <c r="N48" s="49"/>
      <c r="O48" s="97"/>
    </row>
    <row r="49" spans="1:16" s="53" customFormat="1">
      <c r="A49" s="46"/>
      <c r="B49" s="46"/>
      <c r="C49" s="46"/>
      <c r="D49" s="46"/>
      <c r="E49" s="46"/>
      <c r="F49" s="46"/>
      <c r="G49" s="46"/>
      <c r="H49" s="46"/>
      <c r="I49" s="47"/>
      <c r="J49" s="49"/>
      <c r="K49" s="97"/>
      <c r="L49" s="48"/>
      <c r="M49" s="49"/>
      <c r="N49" s="49"/>
      <c r="O49" s="97"/>
    </row>
    <row r="50" spans="1:16" s="53" customFormat="1">
      <c r="A50" s="46"/>
      <c r="B50" s="46"/>
      <c r="C50" s="46"/>
      <c r="D50" s="46"/>
      <c r="E50" s="46"/>
      <c r="F50" s="46"/>
      <c r="G50" s="46"/>
      <c r="H50" s="46"/>
      <c r="I50" s="47"/>
      <c r="J50" s="49"/>
      <c r="K50" s="97"/>
      <c r="L50" s="48"/>
      <c r="M50" s="75" t="s">
        <v>119</v>
      </c>
      <c r="N50" s="98"/>
      <c r="O50" s="75"/>
      <c r="P50" s="56"/>
    </row>
    <row r="51" spans="1:16" s="53" customFormat="1">
      <c r="A51" s="46"/>
      <c r="B51" s="46"/>
      <c r="C51" s="46"/>
      <c r="D51" s="46"/>
      <c r="E51" s="46"/>
      <c r="F51" s="46"/>
      <c r="G51" s="46"/>
      <c r="H51" s="46"/>
      <c r="I51" s="47"/>
      <c r="J51" s="49"/>
      <c r="K51" s="97"/>
      <c r="L51" s="48"/>
      <c r="M51" s="276" t="s">
        <v>109</v>
      </c>
      <c r="N51" s="276"/>
      <c r="O51" s="276"/>
      <c r="P51" s="276"/>
    </row>
    <row r="52" spans="1:16" s="53" customFormat="1">
      <c r="A52" s="46"/>
      <c r="B52" s="46"/>
      <c r="C52" s="46"/>
      <c r="D52" s="46"/>
      <c r="E52" s="99"/>
      <c r="F52" s="99"/>
      <c r="G52" s="99"/>
      <c r="H52" s="46"/>
      <c r="I52" s="47"/>
      <c r="J52" s="47"/>
      <c r="K52" s="47"/>
      <c r="L52" s="90"/>
      <c r="M52" s="276" t="s">
        <v>110</v>
      </c>
      <c r="N52" s="276"/>
      <c r="O52" s="276"/>
      <c r="P52" s="276"/>
    </row>
    <row r="53" spans="1:16" s="53" customFormat="1" ht="24" customHeight="1">
      <c r="A53" s="46"/>
      <c r="B53" s="46"/>
      <c r="C53" s="99"/>
      <c r="D53" s="46"/>
      <c r="E53" s="46"/>
      <c r="F53" s="46"/>
      <c r="G53" s="46"/>
      <c r="H53" s="46"/>
      <c r="I53" s="47"/>
      <c r="J53" s="47"/>
      <c r="K53" s="47"/>
      <c r="L53" s="90"/>
      <c r="M53" s="47"/>
      <c r="N53" s="47"/>
      <c r="O53" s="46"/>
    </row>
    <row r="54" spans="1:16" s="53" customFormat="1">
      <c r="A54" s="46"/>
      <c r="B54" s="46"/>
      <c r="C54" s="46"/>
      <c r="D54" s="46"/>
      <c r="E54" s="46"/>
      <c r="F54" s="46"/>
      <c r="G54" s="46"/>
      <c r="H54" s="46"/>
      <c r="I54" s="47"/>
      <c r="J54" s="47"/>
      <c r="K54" s="47"/>
      <c r="L54" s="90"/>
      <c r="M54" s="47"/>
      <c r="N54" s="47"/>
      <c r="O54" s="46"/>
    </row>
    <row r="55" spans="1:16" s="53" customFormat="1">
      <c r="A55" s="46"/>
      <c r="B55" s="46"/>
      <c r="C55" s="46"/>
      <c r="D55" s="46"/>
      <c r="E55" s="46"/>
      <c r="F55" s="46"/>
      <c r="G55" s="46"/>
      <c r="H55" s="46"/>
      <c r="I55" s="47"/>
      <c r="J55" s="47"/>
      <c r="K55" s="47"/>
      <c r="L55" s="90"/>
      <c r="M55" s="47"/>
      <c r="N55" s="47"/>
      <c r="O55" s="46"/>
    </row>
    <row r="56" spans="1:16" s="53" customFormat="1">
      <c r="A56" s="46"/>
      <c r="B56" s="46"/>
      <c r="C56" s="46"/>
      <c r="D56" s="46"/>
      <c r="E56" s="46"/>
      <c r="F56" s="46"/>
      <c r="G56" s="46"/>
      <c r="H56" s="46"/>
      <c r="I56" s="47"/>
      <c r="J56" s="47"/>
      <c r="K56" s="47"/>
      <c r="L56" s="90"/>
      <c r="M56" s="47"/>
      <c r="N56" s="47"/>
      <c r="O56" s="46"/>
    </row>
    <row r="57" spans="1:16" s="53" customFormat="1">
      <c r="A57" s="46"/>
      <c r="B57" s="46"/>
      <c r="C57" s="46"/>
      <c r="D57" s="46"/>
      <c r="E57" s="46"/>
      <c r="F57" s="46"/>
      <c r="G57" s="46"/>
      <c r="H57" s="46"/>
      <c r="I57" s="47"/>
      <c r="J57" s="47"/>
      <c r="K57" s="47"/>
      <c r="L57" s="90"/>
      <c r="M57" s="47"/>
      <c r="N57" s="47"/>
      <c r="O57" s="46"/>
    </row>
    <row r="58" spans="1:16" s="53" customFormat="1">
      <c r="A58" s="46"/>
      <c r="B58" s="46"/>
      <c r="C58" s="46"/>
      <c r="D58" s="46"/>
      <c r="E58" s="99"/>
      <c r="F58" s="99"/>
      <c r="G58" s="99"/>
      <c r="H58" s="46"/>
      <c r="I58" s="47"/>
      <c r="J58" s="47"/>
      <c r="K58" s="47"/>
      <c r="L58" s="90"/>
      <c r="M58" s="47"/>
      <c r="N58" s="47"/>
      <c r="O58" s="46"/>
    </row>
    <row r="59" spans="1:16" s="53" customFormat="1">
      <c r="A59" s="46"/>
      <c r="B59" s="46"/>
      <c r="C59" s="46"/>
      <c r="D59" s="46"/>
      <c r="E59" s="99"/>
      <c r="F59" s="99"/>
      <c r="G59" s="99"/>
      <c r="H59" s="46"/>
      <c r="I59" s="47"/>
      <c r="J59" s="47"/>
      <c r="K59" s="47"/>
      <c r="L59" s="90"/>
      <c r="M59" s="47"/>
      <c r="N59" s="47"/>
      <c r="O59" s="46"/>
    </row>
    <row r="60" spans="1:16" s="53" customFormat="1">
      <c r="A60" s="46"/>
      <c r="B60" s="46"/>
      <c r="C60" s="46"/>
      <c r="D60" s="304"/>
      <c r="E60" s="304"/>
      <c r="F60" s="46"/>
      <c r="G60" s="46"/>
      <c r="H60" s="46"/>
      <c r="I60" s="47"/>
      <c r="J60" s="47"/>
      <c r="K60" s="47"/>
      <c r="L60" s="90"/>
      <c r="M60" s="47"/>
      <c r="N60" s="47"/>
      <c r="O60" s="46"/>
    </row>
    <row r="61" spans="1:16" s="53" customFormat="1">
      <c r="A61" s="46"/>
      <c r="B61" s="46"/>
      <c r="C61" s="46"/>
      <c r="D61" s="304"/>
      <c r="E61" s="304"/>
      <c r="F61" s="46"/>
      <c r="G61" s="46"/>
      <c r="H61" s="46"/>
      <c r="I61" s="47"/>
      <c r="J61" s="47"/>
      <c r="K61" s="47"/>
      <c r="L61" s="90"/>
      <c r="M61" s="47"/>
      <c r="N61" s="47"/>
      <c r="O61" s="46"/>
    </row>
    <row r="62" spans="1:16" s="53" customFormat="1">
      <c r="A62" s="46"/>
      <c r="B62" s="46"/>
      <c r="C62" s="46"/>
      <c r="D62" s="304"/>
      <c r="E62" s="304"/>
      <c r="F62" s="46"/>
      <c r="G62" s="46"/>
      <c r="H62" s="46"/>
      <c r="I62" s="47"/>
      <c r="J62" s="47"/>
      <c r="K62" s="47"/>
      <c r="L62" s="90"/>
      <c r="M62" s="47"/>
      <c r="N62" s="47"/>
      <c r="O62" s="46"/>
    </row>
    <row r="63" spans="1:16" s="53" customFormat="1">
      <c r="A63" s="46"/>
      <c r="B63" s="46"/>
      <c r="C63" s="46"/>
      <c r="D63" s="304"/>
      <c r="E63" s="304"/>
      <c r="F63" s="46"/>
      <c r="G63" s="46"/>
      <c r="H63" s="46"/>
      <c r="I63" s="47"/>
      <c r="J63" s="47"/>
      <c r="K63" s="47"/>
      <c r="L63" s="90"/>
      <c r="M63" s="47"/>
      <c r="N63" s="47"/>
      <c r="O63" s="46"/>
    </row>
    <row r="64" spans="1:16" s="53" customFormat="1">
      <c r="A64" s="46"/>
      <c r="B64" s="46"/>
      <c r="C64" s="46"/>
      <c r="D64" s="304"/>
      <c r="E64" s="304"/>
      <c r="F64" s="46"/>
      <c r="G64" s="46"/>
      <c r="H64" s="46"/>
      <c r="I64" s="47"/>
      <c r="J64" s="47"/>
      <c r="K64" s="47"/>
      <c r="L64" s="90"/>
      <c r="M64" s="47"/>
      <c r="N64" s="47"/>
      <c r="O64" s="46"/>
    </row>
    <row r="65" spans="1:15" s="53" customFormat="1">
      <c r="A65" s="46"/>
      <c r="B65" s="46"/>
      <c r="C65" s="46"/>
      <c r="D65" s="304"/>
      <c r="E65" s="304"/>
      <c r="F65" s="46"/>
      <c r="G65" s="46"/>
      <c r="H65" s="46"/>
      <c r="I65" s="47"/>
      <c r="J65" s="47"/>
      <c r="K65" s="47"/>
      <c r="L65" s="90"/>
      <c r="M65" s="47"/>
      <c r="N65" s="47"/>
      <c r="O65" s="46"/>
    </row>
    <row r="66" spans="1:15" s="53" customFormat="1">
      <c r="A66" s="46"/>
      <c r="B66" s="46"/>
      <c r="C66" s="46"/>
      <c r="D66" s="304"/>
      <c r="E66" s="304"/>
      <c r="F66" s="46"/>
      <c r="G66" s="46"/>
      <c r="H66" s="46"/>
      <c r="I66" s="47"/>
      <c r="J66" s="47"/>
      <c r="K66" s="47"/>
      <c r="L66" s="90"/>
      <c r="M66" s="47"/>
      <c r="N66" s="47"/>
      <c r="O66" s="46"/>
    </row>
    <row r="67" spans="1:15" s="53" customFormat="1">
      <c r="A67" s="46"/>
      <c r="B67" s="46"/>
      <c r="C67" s="46"/>
      <c r="D67" s="304"/>
      <c r="E67" s="304"/>
      <c r="F67" s="46"/>
      <c r="G67" s="46"/>
      <c r="H67" s="46"/>
      <c r="I67" s="47"/>
      <c r="J67" s="47"/>
      <c r="K67" s="47"/>
      <c r="L67" s="90"/>
      <c r="M67" s="47"/>
      <c r="N67" s="47"/>
      <c r="O67" s="46"/>
    </row>
    <row r="68" spans="1:15" s="53" customFormat="1">
      <c r="A68" s="46"/>
      <c r="B68" s="46"/>
      <c r="C68" s="46"/>
      <c r="D68" s="304"/>
      <c r="E68" s="304"/>
      <c r="F68" s="46"/>
      <c r="G68" s="46"/>
      <c r="H68" s="46"/>
      <c r="I68" s="47"/>
      <c r="J68" s="47"/>
      <c r="K68" s="47"/>
      <c r="L68" s="90"/>
      <c r="M68" s="47"/>
      <c r="N68" s="47"/>
      <c r="O68" s="46"/>
    </row>
    <row r="69" spans="1:15" s="53" customFormat="1">
      <c r="A69" s="46"/>
      <c r="B69" s="46"/>
      <c r="C69" s="46"/>
      <c r="D69" s="304"/>
      <c r="E69" s="304"/>
      <c r="F69" s="46"/>
      <c r="G69" s="46"/>
      <c r="H69" s="46"/>
      <c r="I69" s="47"/>
      <c r="J69" s="47"/>
      <c r="K69" s="47"/>
      <c r="L69" s="90"/>
      <c r="M69" s="47"/>
      <c r="N69" s="47"/>
      <c r="O69" s="46"/>
    </row>
    <row r="70" spans="1:15" s="53" customFormat="1">
      <c r="A70" s="46"/>
      <c r="B70" s="46"/>
      <c r="C70" s="46"/>
      <c r="D70" s="304"/>
      <c r="E70" s="304"/>
      <c r="F70" s="46"/>
      <c r="G70" s="46"/>
      <c r="H70" s="46"/>
      <c r="I70" s="47"/>
      <c r="J70" s="47"/>
      <c r="K70" s="47"/>
      <c r="L70" s="90"/>
      <c r="M70" s="47"/>
      <c r="N70" s="47"/>
      <c r="O70" s="46"/>
    </row>
    <row r="71" spans="1:15" s="53" customFormat="1">
      <c r="A71" s="46"/>
      <c r="B71" s="46"/>
      <c r="C71" s="46"/>
      <c r="D71" s="304"/>
      <c r="E71" s="304"/>
      <c r="F71" s="46"/>
      <c r="G71" s="46"/>
      <c r="H71" s="46"/>
      <c r="I71" s="47"/>
      <c r="J71" s="47"/>
      <c r="K71" s="47"/>
      <c r="L71" s="90"/>
      <c r="M71" s="47"/>
      <c r="N71" s="47"/>
      <c r="O71" s="46"/>
    </row>
    <row r="72" spans="1:15" s="53" customFormat="1">
      <c r="A72" s="46"/>
      <c r="B72" s="46"/>
      <c r="C72" s="46"/>
      <c r="D72" s="304"/>
      <c r="E72" s="304"/>
      <c r="F72" s="46"/>
      <c r="G72" s="46"/>
      <c r="H72" s="46"/>
      <c r="I72" s="47"/>
      <c r="J72" s="47"/>
      <c r="K72" s="47"/>
      <c r="L72" s="90"/>
      <c r="M72" s="47"/>
      <c r="N72" s="47"/>
      <c r="O72" s="46"/>
    </row>
    <row r="73" spans="1:15">
      <c r="B73" s="46"/>
    </row>
    <row r="74" spans="1:15">
      <c r="B74" s="46"/>
    </row>
    <row r="75" spans="1:15">
      <c r="B75" s="46"/>
    </row>
    <row r="76" spans="1:15">
      <c r="B76" s="46"/>
    </row>
    <row r="77" spans="1:15">
      <c r="B77" s="46"/>
    </row>
    <row r="78" spans="1:15">
      <c r="B78" s="46"/>
    </row>
    <row r="79" spans="1:15">
      <c r="B79" s="46"/>
    </row>
    <row r="80" spans="1:15">
      <c r="B80" s="53"/>
    </row>
  </sheetData>
  <mergeCells count="46">
    <mergeCell ref="A16:P16"/>
    <mergeCell ref="B23:B25"/>
    <mergeCell ref="C23:C25"/>
    <mergeCell ref="D23:D25"/>
    <mergeCell ref="A3:E3"/>
    <mergeCell ref="A4:E4"/>
    <mergeCell ref="A11:P12"/>
    <mergeCell ref="A20:P20"/>
    <mergeCell ref="A18:P18"/>
    <mergeCell ref="A13:P13"/>
    <mergeCell ref="A17:P17"/>
    <mergeCell ref="A21:P21"/>
    <mergeCell ref="A15:P15"/>
    <mergeCell ref="I23:I25"/>
    <mergeCell ref="A5:P5"/>
    <mergeCell ref="A22:P22"/>
    <mergeCell ref="D72:E72"/>
    <mergeCell ref="D65:E65"/>
    <mergeCell ref="D66:E66"/>
    <mergeCell ref="D67:E67"/>
    <mergeCell ref="D68:E68"/>
    <mergeCell ref="D71:E71"/>
    <mergeCell ref="M52:P52"/>
    <mergeCell ref="O23:O25"/>
    <mergeCell ref="A14:P14"/>
    <mergeCell ref="D70:E70"/>
    <mergeCell ref="D64:E64"/>
    <mergeCell ref="D69:E69"/>
    <mergeCell ref="A19:P19"/>
    <mergeCell ref="D62:E62"/>
    <mergeCell ref="D60:E60"/>
    <mergeCell ref="D61:E61"/>
    <mergeCell ref="M51:P51"/>
    <mergeCell ref="D63:E63"/>
    <mergeCell ref="E23:E25"/>
    <mergeCell ref="F23:F25"/>
    <mergeCell ref="G23:G25"/>
    <mergeCell ref="H23:H25"/>
    <mergeCell ref="A44:I44"/>
    <mergeCell ref="P23:P25"/>
    <mergeCell ref="J23:J25"/>
    <mergeCell ref="A23:A25"/>
    <mergeCell ref="K23:K25"/>
    <mergeCell ref="L23:L25"/>
    <mergeCell ref="M23:M25"/>
    <mergeCell ref="N23:N25"/>
  </mergeCells>
  <phoneticPr fontId="3" type="noConversion"/>
  <pageMargins left="3.937007874015748E-2" right="3.937007874015748E-2" top="0.55118110236220474" bottom="0.55118110236220474" header="0.31496062992125984" footer="0.31496062992125984"/>
  <pageSetup paperSize="9" scale="90"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10"/>
  <dimension ref="A1:Q35"/>
  <sheetViews>
    <sheetView zoomScaleNormal="100" workbookViewId="0">
      <selection activeCell="N3" sqref="N3"/>
    </sheetView>
  </sheetViews>
  <sheetFormatPr defaultRowHeight="12.75"/>
  <cols>
    <col min="1" max="1" width="3" style="54" customWidth="1"/>
    <col min="2" max="2" width="7.140625" style="54" customWidth="1"/>
    <col min="3" max="3" width="10.5703125" style="54" customWidth="1"/>
    <col min="4" max="4" width="6" style="54" customWidth="1"/>
    <col min="5" max="5" width="14.7109375" style="54" customWidth="1"/>
    <col min="6" max="6" width="8.140625" style="54" customWidth="1"/>
    <col min="7" max="7" width="5.28515625" style="54" customWidth="1"/>
    <col min="8" max="8" width="7.28515625" style="54" customWidth="1"/>
    <col min="9" max="9" width="11" style="55" customWidth="1"/>
    <col min="10" max="10" width="11.28515625" style="55" customWidth="1"/>
    <col min="11" max="11" width="10.7109375" style="55" customWidth="1"/>
    <col min="12" max="12" width="8.5703125" style="55" customWidth="1"/>
    <col min="13" max="13" width="10.28515625" style="55" customWidth="1"/>
    <col min="14" max="14" width="11.42578125" style="55" customWidth="1"/>
    <col min="15" max="15" width="9.7109375" style="54" customWidth="1"/>
    <col min="16" max="16" width="8.7109375" style="54" customWidth="1"/>
    <col min="17" max="16384" width="9.140625" style="54"/>
  </cols>
  <sheetData>
    <row r="1" spans="1:17">
      <c r="A1" s="286" t="s">
        <v>370</v>
      </c>
      <c r="B1" s="286"/>
      <c r="C1" s="286"/>
      <c r="D1" s="286"/>
      <c r="E1" s="286"/>
    </row>
    <row r="2" spans="1:17">
      <c r="A2" s="56"/>
      <c r="B2" s="56"/>
      <c r="C2" s="56"/>
      <c r="D2" s="56"/>
      <c r="E2" s="56"/>
    </row>
    <row r="3" spans="1:17">
      <c r="A3" s="305" t="s">
        <v>107</v>
      </c>
      <c r="B3" s="305"/>
      <c r="C3" s="305"/>
      <c r="D3" s="305"/>
      <c r="E3" s="305"/>
      <c r="N3" s="55" t="s">
        <v>371</v>
      </c>
    </row>
    <row r="4" spans="1:17">
      <c r="A4" s="276" t="s">
        <v>108</v>
      </c>
      <c r="B4" s="276"/>
      <c r="C4" s="276"/>
      <c r="D4" s="276"/>
      <c r="E4" s="276"/>
    </row>
    <row r="5" spans="1:17" s="1" customFormat="1" ht="36.75" customHeight="1">
      <c r="A5" s="289" t="s">
        <v>243</v>
      </c>
      <c r="B5" s="289"/>
      <c r="C5" s="289"/>
      <c r="D5" s="289"/>
      <c r="E5" s="289"/>
      <c r="F5" s="289"/>
      <c r="G5" s="289"/>
      <c r="H5" s="289"/>
      <c r="I5" s="289"/>
      <c r="J5" s="289"/>
      <c r="K5" s="289"/>
      <c r="L5" s="289"/>
      <c r="M5" s="289"/>
      <c r="N5" s="289"/>
      <c r="O5" s="289"/>
      <c r="P5" s="289"/>
    </row>
    <row r="6" spans="1:17" s="57" customFormat="1">
      <c r="I6" s="58"/>
      <c r="J6" s="58"/>
      <c r="K6" s="58"/>
      <c r="L6" s="58"/>
      <c r="M6" s="58"/>
      <c r="N6" s="58"/>
    </row>
    <row r="7" spans="1:17" s="1" customFormat="1" ht="30.75" customHeight="1">
      <c r="A7" s="10" t="s">
        <v>283</v>
      </c>
      <c r="B7" s="10"/>
      <c r="C7" s="11"/>
      <c r="E7" s="59"/>
      <c r="F7" s="59"/>
      <c r="I7" s="2"/>
      <c r="J7" s="2"/>
      <c r="K7" s="2"/>
      <c r="L7" s="3"/>
      <c r="M7" s="2"/>
      <c r="N7" s="2"/>
      <c r="O7" s="59"/>
      <c r="P7" s="59"/>
    </row>
    <row r="8" spans="1:17" s="1" customFormat="1" ht="29.25" customHeight="1">
      <c r="A8" s="8" t="s">
        <v>299</v>
      </c>
      <c r="B8" s="8"/>
      <c r="C8" s="8"/>
      <c r="D8" s="8"/>
      <c r="E8" s="60"/>
      <c r="F8" s="60"/>
      <c r="G8" s="8"/>
      <c r="I8" s="2"/>
      <c r="J8" s="2"/>
      <c r="K8" s="2"/>
      <c r="L8" s="3"/>
      <c r="M8" s="2"/>
      <c r="N8" s="2"/>
      <c r="O8" s="59"/>
      <c r="P8" s="59"/>
      <c r="Q8" s="27"/>
    </row>
    <row r="9" spans="1:17" s="1" customFormat="1" ht="12.75" customHeight="1">
      <c r="A9" s="8"/>
      <c r="B9" s="8"/>
      <c r="C9" s="8"/>
      <c r="D9" s="8"/>
      <c r="E9" s="60"/>
      <c r="F9" s="60"/>
      <c r="G9" s="8"/>
      <c r="I9" s="2"/>
      <c r="J9" s="2"/>
      <c r="K9" s="2"/>
      <c r="L9" s="3"/>
      <c r="M9" s="2"/>
      <c r="N9" s="2"/>
      <c r="O9" s="59"/>
      <c r="P9" s="59"/>
    </row>
    <row r="10" spans="1:17" s="57" customFormat="1">
      <c r="B10" s="57" t="s">
        <v>199</v>
      </c>
      <c r="I10" s="58"/>
      <c r="J10" s="58"/>
      <c r="K10" s="58"/>
      <c r="L10" s="58"/>
      <c r="M10" s="58"/>
      <c r="N10" s="58"/>
    </row>
    <row r="11" spans="1:17">
      <c r="B11" s="57" t="s">
        <v>20</v>
      </c>
      <c r="C11" s="57"/>
      <c r="D11" s="57"/>
      <c r="E11" s="57"/>
      <c r="F11" s="57"/>
      <c r="G11" s="57"/>
      <c r="H11" s="57" t="s">
        <v>41</v>
      </c>
      <c r="I11" s="58"/>
      <c r="J11" s="58"/>
      <c r="K11" s="58"/>
      <c r="L11" s="58"/>
      <c r="M11" s="58"/>
    </row>
    <row r="12" spans="1:17">
      <c r="B12" s="57" t="s">
        <v>21</v>
      </c>
      <c r="C12" s="57"/>
      <c r="D12" s="57"/>
      <c r="E12" s="57" t="s">
        <v>22</v>
      </c>
      <c r="F12" s="57"/>
      <c r="G12" s="57"/>
      <c r="H12" s="57" t="s">
        <v>42</v>
      </c>
      <c r="I12" s="58"/>
      <c r="J12" s="58"/>
      <c r="K12" s="58"/>
      <c r="L12" s="58"/>
      <c r="M12" s="58"/>
    </row>
    <row r="13" spans="1:17">
      <c r="B13" s="57" t="s">
        <v>21</v>
      </c>
      <c r="C13" s="57"/>
      <c r="D13" s="57"/>
      <c r="E13" s="57" t="s">
        <v>23</v>
      </c>
      <c r="F13" s="57"/>
      <c r="G13" s="57"/>
      <c r="H13" s="57" t="s">
        <v>43</v>
      </c>
      <c r="I13" s="58"/>
      <c r="J13" s="58"/>
      <c r="K13" s="58"/>
      <c r="L13" s="58"/>
      <c r="M13" s="58"/>
    </row>
    <row r="14" spans="1:17">
      <c r="B14" s="57" t="s">
        <v>24</v>
      </c>
      <c r="C14" s="57"/>
      <c r="D14" s="57"/>
      <c r="E14" s="57"/>
      <c r="F14" s="57"/>
      <c r="G14" s="57"/>
      <c r="H14" s="57" t="s">
        <v>44</v>
      </c>
      <c r="I14" s="58"/>
      <c r="J14" s="58"/>
      <c r="K14" s="58"/>
      <c r="L14" s="58"/>
      <c r="M14" s="58"/>
    </row>
    <row r="15" spans="1:17" ht="15" customHeight="1">
      <c r="B15" s="57" t="s">
        <v>89</v>
      </c>
      <c r="C15" s="57"/>
      <c r="D15" s="57"/>
      <c r="E15" s="57"/>
      <c r="F15" s="57"/>
      <c r="G15" s="57"/>
      <c r="H15" s="57"/>
      <c r="I15" s="58"/>
      <c r="J15" s="58"/>
      <c r="K15" s="58"/>
      <c r="L15" s="58"/>
      <c r="M15" s="58"/>
    </row>
    <row r="16" spans="1:17" ht="21" customHeight="1">
      <c r="B16" s="57"/>
      <c r="C16" s="57"/>
      <c r="D16" s="57"/>
      <c r="E16" s="57"/>
      <c r="F16" s="57"/>
      <c r="G16" s="57"/>
      <c r="H16" s="57"/>
      <c r="I16" s="58"/>
      <c r="J16" s="58"/>
      <c r="K16" s="58"/>
      <c r="L16" s="58"/>
      <c r="M16" s="58"/>
    </row>
    <row r="17" spans="1:17" s="1" customFormat="1">
      <c r="A17" s="307"/>
      <c r="B17" s="296"/>
      <c r="C17" s="296"/>
      <c r="D17" s="296"/>
      <c r="E17" s="296"/>
      <c r="F17" s="296"/>
      <c r="G17" s="296"/>
      <c r="H17" s="296"/>
      <c r="I17" s="296"/>
      <c r="J17" s="296"/>
      <c r="K17" s="296"/>
      <c r="L17" s="296"/>
      <c r="M17" s="296"/>
      <c r="N17" s="296"/>
      <c r="O17" s="296"/>
      <c r="P17" s="296"/>
    </row>
    <row r="18" spans="1:17" s="61" customFormat="1">
      <c r="A18" s="308" t="s">
        <v>0</v>
      </c>
      <c r="B18" s="308" t="s">
        <v>1</v>
      </c>
      <c r="C18" s="308" t="s">
        <v>2</v>
      </c>
      <c r="D18" s="308" t="s">
        <v>3</v>
      </c>
      <c r="E18" s="308" t="s">
        <v>4</v>
      </c>
      <c r="F18" s="308" t="s">
        <v>38</v>
      </c>
      <c r="G18" s="308" t="s">
        <v>45</v>
      </c>
      <c r="H18" s="308" t="s">
        <v>340</v>
      </c>
      <c r="I18" s="300" t="s">
        <v>6</v>
      </c>
      <c r="J18" s="300" t="s">
        <v>115</v>
      </c>
      <c r="K18" s="300" t="s">
        <v>150</v>
      </c>
      <c r="L18" s="300" t="s">
        <v>81</v>
      </c>
      <c r="M18" s="300" t="s">
        <v>151</v>
      </c>
      <c r="N18" s="300" t="s">
        <v>120</v>
      </c>
      <c r="O18" s="308" t="s">
        <v>124</v>
      </c>
      <c r="P18" s="308" t="s">
        <v>69</v>
      </c>
    </row>
    <row r="19" spans="1:17" s="61" customFormat="1">
      <c r="A19" s="309"/>
      <c r="B19" s="309"/>
      <c r="C19" s="309"/>
      <c r="D19" s="309"/>
      <c r="E19" s="309"/>
      <c r="F19" s="309"/>
      <c r="G19" s="309"/>
      <c r="H19" s="309"/>
      <c r="I19" s="301"/>
      <c r="J19" s="301"/>
      <c r="K19" s="301"/>
      <c r="L19" s="301"/>
      <c r="M19" s="301"/>
      <c r="N19" s="301"/>
      <c r="O19" s="309"/>
      <c r="P19" s="309"/>
    </row>
    <row r="20" spans="1:17" s="61" customFormat="1" ht="36" customHeight="1">
      <c r="A20" s="310"/>
      <c r="B20" s="310"/>
      <c r="C20" s="310"/>
      <c r="D20" s="310"/>
      <c r="E20" s="310"/>
      <c r="F20" s="310"/>
      <c r="G20" s="310"/>
      <c r="H20" s="310"/>
      <c r="I20" s="302"/>
      <c r="J20" s="302"/>
      <c r="K20" s="302"/>
      <c r="L20" s="302"/>
      <c r="M20" s="302"/>
      <c r="N20" s="302"/>
      <c r="O20" s="310"/>
      <c r="P20" s="310"/>
    </row>
    <row r="21" spans="1:17" s="61" customFormat="1" ht="76.5">
      <c r="A21" s="30">
        <v>1</v>
      </c>
      <c r="B21" s="30" t="s">
        <v>12</v>
      </c>
      <c r="C21" s="30" t="s">
        <v>128</v>
      </c>
      <c r="D21" s="30">
        <v>26</v>
      </c>
      <c r="E21" s="30" t="s">
        <v>137</v>
      </c>
      <c r="F21" s="62" t="s">
        <v>37</v>
      </c>
      <c r="G21" s="30" t="s">
        <v>35</v>
      </c>
      <c r="H21" s="30">
        <v>180</v>
      </c>
      <c r="I21" s="63"/>
      <c r="J21" s="64"/>
      <c r="K21" s="65"/>
      <c r="L21" s="66"/>
      <c r="M21" s="67"/>
      <c r="N21" s="64"/>
      <c r="O21" s="101"/>
      <c r="P21" s="69"/>
      <c r="Q21" s="107"/>
    </row>
    <row r="22" spans="1:17" ht="25.5">
      <c r="A22" s="30">
        <v>2</v>
      </c>
      <c r="B22" s="30" t="s">
        <v>10</v>
      </c>
      <c r="C22" s="30">
        <v>70</v>
      </c>
      <c r="D22" s="30">
        <v>26</v>
      </c>
      <c r="E22" s="30" t="s">
        <v>91</v>
      </c>
      <c r="F22" s="30" t="s">
        <v>39</v>
      </c>
      <c r="G22" s="30" t="s">
        <v>35</v>
      </c>
      <c r="H22" s="30">
        <v>108</v>
      </c>
      <c r="I22" s="63"/>
      <c r="J22" s="64"/>
      <c r="K22" s="65"/>
      <c r="L22" s="66"/>
      <c r="M22" s="67"/>
      <c r="N22" s="64"/>
      <c r="O22" s="101"/>
      <c r="P22" s="69"/>
    </row>
    <row r="23" spans="1:17" ht="25.5">
      <c r="A23" s="30">
        <v>3</v>
      </c>
      <c r="B23" s="30" t="s">
        <v>11</v>
      </c>
      <c r="C23" s="30">
        <v>70</v>
      </c>
      <c r="D23" s="30" t="s">
        <v>73</v>
      </c>
      <c r="E23" s="30" t="s">
        <v>91</v>
      </c>
      <c r="F23" s="30" t="s">
        <v>39</v>
      </c>
      <c r="G23" s="30" t="s">
        <v>35</v>
      </c>
      <c r="H23" s="30">
        <v>48</v>
      </c>
      <c r="I23" s="63"/>
      <c r="J23" s="64"/>
      <c r="K23" s="65"/>
      <c r="L23" s="66"/>
      <c r="M23" s="67"/>
      <c r="N23" s="64"/>
      <c r="O23" s="101"/>
      <c r="P23" s="69"/>
    </row>
    <row r="24" spans="1:17" ht="25.5">
      <c r="A24" s="30">
        <v>4</v>
      </c>
      <c r="B24" s="30" t="s">
        <v>10</v>
      </c>
      <c r="C24" s="30">
        <v>70</v>
      </c>
      <c r="D24" s="30" t="s">
        <v>73</v>
      </c>
      <c r="E24" s="30" t="s">
        <v>92</v>
      </c>
      <c r="F24" s="30" t="s">
        <v>39</v>
      </c>
      <c r="G24" s="30" t="s">
        <v>35</v>
      </c>
      <c r="H24" s="30">
        <v>24</v>
      </c>
      <c r="I24" s="63"/>
      <c r="J24" s="64"/>
      <c r="K24" s="65"/>
      <c r="L24" s="66"/>
      <c r="M24" s="67"/>
      <c r="N24" s="64"/>
      <c r="O24" s="101"/>
      <c r="P24" s="69"/>
    </row>
    <row r="25" spans="1:17" ht="63.75">
      <c r="A25" s="30">
        <v>5</v>
      </c>
      <c r="B25" s="30" t="s">
        <v>10</v>
      </c>
      <c r="C25" s="30" t="s">
        <v>128</v>
      </c>
      <c r="D25" s="30">
        <v>19</v>
      </c>
      <c r="E25" s="30" t="s">
        <v>77</v>
      </c>
      <c r="F25" s="30" t="s">
        <v>37</v>
      </c>
      <c r="G25" s="30" t="s">
        <v>35</v>
      </c>
      <c r="H25" s="30">
        <v>72</v>
      </c>
      <c r="I25" s="63"/>
      <c r="J25" s="64"/>
      <c r="K25" s="65"/>
      <c r="L25" s="66"/>
      <c r="M25" s="67"/>
      <c r="N25" s="64"/>
      <c r="O25" s="101"/>
      <c r="P25" s="69"/>
    </row>
    <row r="26" spans="1:17" ht="25.5">
      <c r="A26" s="30">
        <v>6</v>
      </c>
      <c r="B26" s="30">
        <v>1</v>
      </c>
      <c r="C26" s="30">
        <v>90</v>
      </c>
      <c r="D26" s="30">
        <v>40</v>
      </c>
      <c r="E26" s="30" t="s">
        <v>83</v>
      </c>
      <c r="F26" s="30" t="s">
        <v>39</v>
      </c>
      <c r="G26" s="30" t="s">
        <v>35</v>
      </c>
      <c r="H26" s="30">
        <v>72</v>
      </c>
      <c r="I26" s="63"/>
      <c r="J26" s="64"/>
      <c r="K26" s="65"/>
      <c r="L26" s="66"/>
      <c r="M26" s="67"/>
      <c r="N26" s="64"/>
      <c r="O26" s="101"/>
      <c r="P26" s="69"/>
    </row>
    <row r="27" spans="1:17" ht="38.25">
      <c r="A27" s="30">
        <v>7</v>
      </c>
      <c r="B27" s="30" t="s">
        <v>11</v>
      </c>
      <c r="C27" s="30" t="s">
        <v>128</v>
      </c>
      <c r="D27" s="30">
        <v>60</v>
      </c>
      <c r="E27" s="30" t="s">
        <v>36</v>
      </c>
      <c r="F27" s="30" t="s">
        <v>196</v>
      </c>
      <c r="G27" s="30" t="s">
        <v>35</v>
      </c>
      <c r="H27" s="30">
        <v>12</v>
      </c>
      <c r="I27" s="63"/>
      <c r="J27" s="64"/>
      <c r="K27" s="65"/>
      <c r="L27" s="66"/>
      <c r="M27" s="67"/>
      <c r="N27" s="64"/>
      <c r="O27" s="101"/>
      <c r="P27" s="69"/>
    </row>
    <row r="28" spans="1:17">
      <c r="A28" s="30">
        <v>8</v>
      </c>
      <c r="B28" s="30" t="s">
        <v>11</v>
      </c>
      <c r="C28" s="30">
        <v>70</v>
      </c>
      <c r="D28" s="30">
        <v>36</v>
      </c>
      <c r="E28" s="30" t="s">
        <v>36</v>
      </c>
      <c r="F28" s="30" t="s">
        <v>39</v>
      </c>
      <c r="G28" s="30" t="s">
        <v>35</v>
      </c>
      <c r="H28" s="30">
        <v>360</v>
      </c>
      <c r="I28" s="63"/>
      <c r="J28" s="64"/>
      <c r="K28" s="65"/>
      <c r="L28" s="66"/>
      <c r="M28" s="67"/>
      <c r="N28" s="64"/>
      <c r="O28" s="101"/>
      <c r="P28" s="69"/>
    </row>
    <row r="29" spans="1:17" ht="38.25">
      <c r="A29" s="30">
        <v>9</v>
      </c>
      <c r="B29" s="30">
        <v>0</v>
      </c>
      <c r="C29" s="30" t="s">
        <v>128</v>
      </c>
      <c r="D29" s="30">
        <v>36</v>
      </c>
      <c r="E29" s="30" t="s">
        <v>36</v>
      </c>
      <c r="F29" s="30" t="s">
        <v>39</v>
      </c>
      <c r="G29" s="30" t="s">
        <v>35</v>
      </c>
      <c r="H29" s="30">
        <v>360</v>
      </c>
      <c r="I29" s="63"/>
      <c r="J29" s="64"/>
      <c r="K29" s="114"/>
      <c r="L29" s="115"/>
      <c r="M29" s="67"/>
      <c r="N29" s="64"/>
      <c r="O29" s="101"/>
      <c r="P29" s="69"/>
    </row>
    <row r="30" spans="1:17" ht="21.75" customHeight="1">
      <c r="A30" s="311" t="s">
        <v>33</v>
      </c>
      <c r="B30" s="312"/>
      <c r="C30" s="312"/>
      <c r="D30" s="312"/>
      <c r="E30" s="312"/>
      <c r="F30" s="312"/>
      <c r="G30" s="312"/>
      <c r="H30" s="312"/>
      <c r="I30" s="312"/>
      <c r="J30" s="100">
        <f>SUM(J21:J29)</f>
        <v>0</v>
      </c>
      <c r="K30" s="116"/>
      <c r="L30" s="71"/>
      <c r="M30" s="100">
        <f>SUM(M21:M29)</f>
        <v>0</v>
      </c>
      <c r="N30" s="100">
        <f t="shared" ref="N30" si="0">J30+M30</f>
        <v>0</v>
      </c>
      <c r="O30" s="72"/>
    </row>
    <row r="31" spans="1:17" ht="21.75" customHeight="1">
      <c r="A31" s="54" t="s">
        <v>57</v>
      </c>
      <c r="I31" s="74"/>
      <c r="J31" s="74"/>
      <c r="K31" s="73"/>
      <c r="L31" s="74"/>
      <c r="M31" s="74"/>
      <c r="N31" s="74"/>
    </row>
    <row r="32" spans="1:17" ht="51" customHeight="1">
      <c r="I32" s="75"/>
      <c r="J32" s="75" t="s">
        <v>349</v>
      </c>
      <c r="K32" s="76"/>
      <c r="L32" s="75"/>
      <c r="M32" s="75"/>
      <c r="N32" s="75"/>
    </row>
    <row r="33" spans="9:14" ht="21.75" customHeight="1">
      <c r="I33" s="75"/>
      <c r="J33" s="75"/>
      <c r="K33" s="76"/>
      <c r="L33" s="75"/>
      <c r="M33" s="75"/>
      <c r="N33" s="75"/>
    </row>
    <row r="34" spans="9:14">
      <c r="I34" s="276" t="s">
        <v>109</v>
      </c>
      <c r="J34" s="276"/>
      <c r="K34" s="276"/>
      <c r="L34" s="276"/>
      <c r="M34" s="276"/>
      <c r="N34" s="276"/>
    </row>
    <row r="35" spans="9:14">
      <c r="I35" s="276" t="s">
        <v>110</v>
      </c>
      <c r="J35" s="276"/>
      <c r="K35" s="276"/>
      <c r="L35" s="276"/>
      <c r="M35" s="276"/>
      <c r="N35" s="276"/>
    </row>
  </sheetData>
  <mergeCells count="24">
    <mergeCell ref="B18:B20"/>
    <mergeCell ref="N18:N20"/>
    <mergeCell ref="C18:C20"/>
    <mergeCell ref="E18:E20"/>
    <mergeCell ref="H18:H20"/>
    <mergeCell ref="D18:D20"/>
    <mergeCell ref="F18:F20"/>
    <mergeCell ref="G18:G20"/>
    <mergeCell ref="O18:O20"/>
    <mergeCell ref="I35:N35"/>
    <mergeCell ref="P18:P20"/>
    <mergeCell ref="A1:E1"/>
    <mergeCell ref="A3:E3"/>
    <mergeCell ref="A4:E4"/>
    <mergeCell ref="I34:N34"/>
    <mergeCell ref="A30:I30"/>
    <mergeCell ref="A17:P17"/>
    <mergeCell ref="A18:A20"/>
    <mergeCell ref="A5:P5"/>
    <mergeCell ref="I18:I20"/>
    <mergeCell ref="J18:J20"/>
    <mergeCell ref="K18:K20"/>
    <mergeCell ref="L18:L20"/>
    <mergeCell ref="M18:M20"/>
  </mergeCells>
  <phoneticPr fontId="2" type="noConversion"/>
  <pageMargins left="0.23622047244094491" right="0.23622047244094491" top="0.15748031496062992" bottom="0.15748031496062992" header="0.31496062992125984" footer="0.31496062992125984"/>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12"/>
  <dimension ref="A1:P30"/>
  <sheetViews>
    <sheetView zoomScaleNormal="100" workbookViewId="0">
      <selection activeCell="N3" sqref="N3"/>
    </sheetView>
  </sheetViews>
  <sheetFormatPr defaultRowHeight="12.75"/>
  <cols>
    <col min="1" max="1" width="3" style="56" customWidth="1"/>
    <col min="2" max="2" width="6.7109375" style="56" customWidth="1"/>
    <col min="3" max="3" width="7.42578125" style="56" customWidth="1"/>
    <col min="4" max="4" width="7.28515625" style="56" customWidth="1"/>
    <col min="5" max="5" width="18.140625" style="56" customWidth="1"/>
    <col min="6" max="6" width="8.85546875" style="56" customWidth="1"/>
    <col min="7" max="7" width="6.7109375" style="56" customWidth="1"/>
    <col min="8" max="8" width="7.5703125" style="102" customWidth="1"/>
    <col min="9" max="9" width="8.28515625" style="75" customWidth="1"/>
    <col min="10" max="10" width="12.42578125" style="75" customWidth="1"/>
    <col min="11" max="11" width="8" style="75" customWidth="1"/>
    <col min="12" max="12" width="8.42578125" style="75" customWidth="1"/>
    <col min="13" max="13" width="12.28515625" style="75" customWidth="1"/>
    <col min="14" max="14" width="13.140625" style="75" customWidth="1"/>
    <col min="15" max="15" width="7.7109375" style="56" customWidth="1"/>
    <col min="16" max="16" width="9.7109375" style="56" customWidth="1"/>
    <col min="17" max="16384" width="9.140625" style="56"/>
  </cols>
  <sheetData>
    <row r="1" spans="1:16">
      <c r="A1" s="286" t="s">
        <v>357</v>
      </c>
      <c r="B1" s="286"/>
      <c r="C1" s="286"/>
      <c r="D1" s="286"/>
      <c r="E1" s="286"/>
    </row>
    <row r="2" spans="1:16" ht="5.25" customHeight="1"/>
    <row r="3" spans="1:16" ht="10.5" customHeight="1">
      <c r="A3" s="305" t="s">
        <v>107</v>
      </c>
      <c r="B3" s="305"/>
      <c r="C3" s="305"/>
      <c r="D3" s="305"/>
      <c r="E3" s="305"/>
      <c r="N3" s="75" t="s">
        <v>371</v>
      </c>
    </row>
    <row r="4" spans="1:16">
      <c r="A4" s="276" t="s">
        <v>108</v>
      </c>
      <c r="B4" s="276"/>
      <c r="C4" s="276"/>
      <c r="D4" s="276"/>
      <c r="E4" s="276"/>
    </row>
    <row r="5" spans="1:16" ht="30" customHeight="1">
      <c r="A5" s="289" t="s">
        <v>243</v>
      </c>
      <c r="B5" s="289"/>
      <c r="C5" s="289"/>
      <c r="D5" s="289"/>
      <c r="E5" s="289"/>
      <c r="F5" s="289"/>
      <c r="G5" s="289"/>
      <c r="H5" s="289"/>
      <c r="I5" s="289"/>
      <c r="J5" s="289"/>
      <c r="K5" s="289"/>
      <c r="L5" s="289"/>
      <c r="M5" s="289"/>
      <c r="N5" s="289"/>
      <c r="O5" s="289"/>
      <c r="P5" s="289"/>
    </row>
    <row r="6" spans="1:16" s="103" customFormat="1" ht="21">
      <c r="A6" s="10" t="s">
        <v>302</v>
      </c>
      <c r="B6" s="10"/>
      <c r="C6" s="11"/>
      <c r="H6" s="104"/>
      <c r="I6" s="105"/>
      <c r="J6" s="105"/>
      <c r="K6" s="105"/>
      <c r="L6" s="105"/>
      <c r="M6" s="105"/>
      <c r="N6" s="105"/>
    </row>
    <row r="7" spans="1:16" s="103" customFormat="1">
      <c r="A7" s="8" t="s">
        <v>299</v>
      </c>
      <c r="B7" s="8"/>
      <c r="C7" s="8"/>
      <c r="D7" s="8"/>
      <c r="E7" s="60"/>
      <c r="F7" s="60"/>
      <c r="G7" s="8"/>
      <c r="H7" s="1"/>
      <c r="I7" s="105"/>
      <c r="J7" s="105"/>
      <c r="K7" s="105"/>
      <c r="L7" s="105"/>
      <c r="M7" s="105"/>
      <c r="N7" s="105"/>
    </row>
    <row r="8" spans="1:16" s="103" customFormat="1">
      <c r="A8" s="327" t="s">
        <v>100</v>
      </c>
      <c r="B8" s="327"/>
      <c r="C8" s="327"/>
      <c r="D8" s="327"/>
      <c r="E8" s="327"/>
      <c r="F8" s="327"/>
      <c r="G8" s="327"/>
      <c r="H8" s="327"/>
      <c r="I8" s="327"/>
      <c r="J8" s="327"/>
      <c r="K8" s="327"/>
      <c r="L8" s="327"/>
      <c r="M8" s="327"/>
      <c r="N8" s="327"/>
      <c r="O8" s="327"/>
    </row>
    <row r="9" spans="1:16" s="103" customFormat="1">
      <c r="A9" s="327" t="s">
        <v>89</v>
      </c>
      <c r="B9" s="327"/>
      <c r="C9" s="327"/>
      <c r="D9" s="327"/>
      <c r="E9" s="327"/>
      <c r="F9" s="327"/>
      <c r="G9" s="327"/>
      <c r="H9" s="327"/>
      <c r="I9" s="327"/>
      <c r="J9" s="327"/>
      <c r="K9" s="327"/>
      <c r="L9" s="327"/>
      <c r="M9" s="327"/>
      <c r="N9" s="327"/>
      <c r="O9" s="327"/>
    </row>
    <row r="10" spans="1:16" s="103" customFormat="1">
      <c r="A10" s="106"/>
      <c r="B10" s="106"/>
      <c r="C10" s="106"/>
      <c r="D10" s="106"/>
      <c r="E10" s="106"/>
      <c r="F10" s="106"/>
      <c r="G10" s="106"/>
      <c r="H10" s="106"/>
      <c r="I10" s="106"/>
      <c r="J10" s="106"/>
      <c r="K10" s="106"/>
      <c r="L10" s="106"/>
      <c r="M10" s="106"/>
      <c r="N10" s="106"/>
      <c r="O10" s="106"/>
    </row>
    <row r="11" spans="1:16" s="1" customFormat="1">
      <c r="A11" s="325"/>
      <c r="B11" s="326"/>
      <c r="C11" s="326"/>
      <c r="D11" s="326"/>
      <c r="E11" s="326"/>
      <c r="F11" s="326"/>
      <c r="G11" s="326"/>
      <c r="H11" s="326"/>
      <c r="I11" s="326"/>
      <c r="J11" s="326"/>
      <c r="K11" s="326"/>
      <c r="L11" s="326"/>
      <c r="M11" s="326"/>
      <c r="N11" s="326"/>
      <c r="O11" s="326"/>
      <c r="P11" s="326"/>
    </row>
    <row r="12" spans="1:16" s="107" customFormat="1">
      <c r="A12" s="314" t="s">
        <v>0</v>
      </c>
      <c r="B12" s="314" t="s">
        <v>1</v>
      </c>
      <c r="C12" s="314" t="s">
        <v>2</v>
      </c>
      <c r="D12" s="314" t="s">
        <v>3</v>
      </c>
      <c r="E12" s="314" t="s">
        <v>4</v>
      </c>
      <c r="F12" s="314" t="s">
        <v>38</v>
      </c>
      <c r="G12" s="314" t="s">
        <v>53</v>
      </c>
      <c r="H12" s="319" t="s">
        <v>340</v>
      </c>
      <c r="I12" s="322" t="s">
        <v>6</v>
      </c>
      <c r="J12" s="322" t="s">
        <v>115</v>
      </c>
      <c r="K12" s="322" t="s">
        <v>121</v>
      </c>
      <c r="L12" s="322" t="s">
        <v>81</v>
      </c>
      <c r="M12" s="322" t="s">
        <v>122</v>
      </c>
      <c r="N12" s="322" t="s">
        <v>120</v>
      </c>
      <c r="O12" s="314" t="s">
        <v>125</v>
      </c>
      <c r="P12" s="314" t="s">
        <v>69</v>
      </c>
    </row>
    <row r="13" spans="1:16" s="107" customFormat="1">
      <c r="A13" s="315"/>
      <c r="B13" s="315"/>
      <c r="C13" s="315"/>
      <c r="D13" s="315"/>
      <c r="E13" s="315"/>
      <c r="F13" s="315"/>
      <c r="G13" s="315"/>
      <c r="H13" s="320"/>
      <c r="I13" s="323"/>
      <c r="J13" s="323"/>
      <c r="K13" s="323"/>
      <c r="L13" s="323"/>
      <c r="M13" s="323"/>
      <c r="N13" s="323"/>
      <c r="O13" s="315"/>
      <c r="P13" s="315"/>
    </row>
    <row r="14" spans="1:16" s="107" customFormat="1">
      <c r="A14" s="316"/>
      <c r="B14" s="316"/>
      <c r="C14" s="316"/>
      <c r="D14" s="316"/>
      <c r="E14" s="316"/>
      <c r="F14" s="316"/>
      <c r="G14" s="316"/>
      <c r="H14" s="321"/>
      <c r="I14" s="324"/>
      <c r="J14" s="324"/>
      <c r="K14" s="324"/>
      <c r="L14" s="324"/>
      <c r="M14" s="324"/>
      <c r="N14" s="324"/>
      <c r="O14" s="316"/>
      <c r="P14" s="316"/>
    </row>
    <row r="15" spans="1:16" s="107" customFormat="1" ht="63.75">
      <c r="A15" s="30">
        <v>1</v>
      </c>
      <c r="B15" s="30" t="s">
        <v>18</v>
      </c>
      <c r="C15" s="30">
        <v>45</v>
      </c>
      <c r="D15" s="30">
        <v>19</v>
      </c>
      <c r="E15" s="30" t="s">
        <v>61</v>
      </c>
      <c r="F15" s="30" t="s">
        <v>37</v>
      </c>
      <c r="G15" s="30" t="s">
        <v>35</v>
      </c>
      <c r="H15" s="108">
        <v>36</v>
      </c>
      <c r="I15" s="67"/>
      <c r="J15" s="67"/>
      <c r="K15" s="109"/>
      <c r="L15" s="67"/>
      <c r="M15" s="67"/>
      <c r="N15" s="67"/>
      <c r="O15" s="30"/>
      <c r="P15" s="30"/>
    </row>
    <row r="16" spans="1:16" s="107" customFormat="1" ht="63.75">
      <c r="A16" s="30">
        <v>2</v>
      </c>
      <c r="B16" s="30" t="s">
        <v>18</v>
      </c>
      <c r="C16" s="30">
        <v>45</v>
      </c>
      <c r="D16" s="30">
        <v>16</v>
      </c>
      <c r="E16" s="30" t="s">
        <v>61</v>
      </c>
      <c r="F16" s="30" t="s">
        <v>37</v>
      </c>
      <c r="G16" s="30" t="s">
        <v>35</v>
      </c>
      <c r="H16" s="108">
        <v>24</v>
      </c>
      <c r="I16" s="67"/>
      <c r="J16" s="67"/>
      <c r="K16" s="109"/>
      <c r="L16" s="67"/>
      <c r="M16" s="67"/>
      <c r="N16" s="67"/>
      <c r="O16" s="68"/>
      <c r="P16" s="30"/>
    </row>
    <row r="17" spans="1:16" s="107" customFormat="1" ht="93.75" customHeight="1">
      <c r="A17" s="30">
        <v>3</v>
      </c>
      <c r="B17" s="30" t="s">
        <v>12</v>
      </c>
      <c r="C17" s="30">
        <v>45</v>
      </c>
      <c r="D17" s="30">
        <v>19</v>
      </c>
      <c r="E17" s="30" t="s">
        <v>61</v>
      </c>
      <c r="F17" s="30" t="s">
        <v>37</v>
      </c>
      <c r="G17" s="30" t="s">
        <v>35</v>
      </c>
      <c r="H17" s="108">
        <v>240</v>
      </c>
      <c r="I17" s="67"/>
      <c r="J17" s="67"/>
      <c r="K17" s="109"/>
      <c r="L17" s="67"/>
      <c r="M17" s="67"/>
      <c r="N17" s="67"/>
      <c r="O17" s="68"/>
      <c r="P17" s="30"/>
    </row>
    <row r="18" spans="1:16" s="107" customFormat="1">
      <c r="A18" s="30">
        <v>4</v>
      </c>
      <c r="B18" s="30" t="s">
        <v>12</v>
      </c>
      <c r="C18" s="30">
        <v>45</v>
      </c>
      <c r="D18" s="30">
        <v>26</v>
      </c>
      <c r="E18" s="30" t="s">
        <v>36</v>
      </c>
      <c r="F18" s="30" t="s">
        <v>37</v>
      </c>
      <c r="G18" s="30" t="s">
        <v>35</v>
      </c>
      <c r="H18" s="108">
        <v>120</v>
      </c>
      <c r="I18" s="67"/>
      <c r="J18" s="67"/>
      <c r="K18" s="109"/>
      <c r="L18" s="67"/>
      <c r="M18" s="67"/>
      <c r="N18" s="67"/>
      <c r="O18" s="68"/>
      <c r="P18" s="30"/>
    </row>
    <row r="19" spans="1:16" ht="31.5" customHeight="1">
      <c r="A19" s="30">
        <v>5</v>
      </c>
      <c r="B19" s="30" t="s">
        <v>10</v>
      </c>
      <c r="C19" s="30">
        <v>75</v>
      </c>
      <c r="D19" s="30">
        <v>26</v>
      </c>
      <c r="E19" s="30" t="s">
        <v>36</v>
      </c>
      <c r="F19" s="30" t="s">
        <v>37</v>
      </c>
      <c r="G19" s="30" t="s">
        <v>35</v>
      </c>
      <c r="H19" s="108">
        <v>1680</v>
      </c>
      <c r="I19" s="67"/>
      <c r="J19" s="67"/>
      <c r="K19" s="109"/>
      <c r="L19" s="67"/>
      <c r="M19" s="67"/>
      <c r="N19" s="67"/>
      <c r="O19" s="68"/>
      <c r="P19" s="30"/>
    </row>
    <row r="20" spans="1:16" ht="31.5" customHeight="1">
      <c r="A20" s="30">
        <v>6</v>
      </c>
      <c r="B20" s="30" t="s">
        <v>10</v>
      </c>
      <c r="C20" s="30">
        <v>45</v>
      </c>
      <c r="D20" s="30">
        <v>26</v>
      </c>
      <c r="E20" s="30" t="s">
        <v>36</v>
      </c>
      <c r="F20" s="30" t="s">
        <v>37</v>
      </c>
      <c r="G20" s="30" t="s">
        <v>35</v>
      </c>
      <c r="H20" s="108">
        <v>360</v>
      </c>
      <c r="I20" s="67"/>
      <c r="J20" s="67"/>
      <c r="K20" s="109"/>
      <c r="L20" s="67"/>
      <c r="M20" s="67"/>
      <c r="N20" s="67"/>
      <c r="O20" s="68"/>
      <c r="P20" s="68"/>
    </row>
    <row r="21" spans="1:16" ht="31.5" customHeight="1">
      <c r="A21" s="30">
        <v>7</v>
      </c>
      <c r="B21" s="30" t="s">
        <v>11</v>
      </c>
      <c r="C21" s="30">
        <v>45</v>
      </c>
      <c r="D21" s="30">
        <v>40</v>
      </c>
      <c r="E21" s="30" t="s">
        <v>52</v>
      </c>
      <c r="F21" s="30" t="s">
        <v>37</v>
      </c>
      <c r="G21" s="30" t="s">
        <v>35</v>
      </c>
      <c r="H21" s="108">
        <v>120</v>
      </c>
      <c r="I21" s="67"/>
      <c r="J21" s="67"/>
      <c r="K21" s="109"/>
      <c r="L21" s="67"/>
      <c r="M21" s="67"/>
      <c r="N21" s="67"/>
      <c r="O21" s="68"/>
      <c r="P21" s="68"/>
    </row>
    <row r="22" spans="1:16" ht="36" customHeight="1">
      <c r="A22" s="30">
        <v>8</v>
      </c>
      <c r="B22" s="30" t="s">
        <v>11</v>
      </c>
      <c r="C22" s="30">
        <v>100</v>
      </c>
      <c r="D22" s="30">
        <v>45</v>
      </c>
      <c r="E22" s="30" t="s">
        <v>36</v>
      </c>
      <c r="F22" s="30" t="s">
        <v>37</v>
      </c>
      <c r="G22" s="30" t="s">
        <v>35</v>
      </c>
      <c r="H22" s="108">
        <v>360</v>
      </c>
      <c r="I22" s="67"/>
      <c r="J22" s="67"/>
      <c r="K22" s="109"/>
      <c r="L22" s="67"/>
      <c r="M22" s="67"/>
      <c r="N22" s="67"/>
      <c r="O22" s="68"/>
      <c r="P22" s="30"/>
    </row>
    <row r="23" spans="1:16" ht="24.75" customHeight="1">
      <c r="A23" s="30">
        <v>9</v>
      </c>
      <c r="B23" s="30">
        <v>0</v>
      </c>
      <c r="C23" s="30">
        <v>100</v>
      </c>
      <c r="D23" s="30">
        <v>40</v>
      </c>
      <c r="E23" s="30" t="s">
        <v>36</v>
      </c>
      <c r="F23" s="30" t="s">
        <v>39</v>
      </c>
      <c r="G23" s="30" t="s">
        <v>35</v>
      </c>
      <c r="H23" s="108">
        <v>120</v>
      </c>
      <c r="I23" s="67"/>
      <c r="J23" s="67"/>
      <c r="K23" s="109"/>
      <c r="L23" s="67"/>
      <c r="M23" s="67"/>
      <c r="N23" s="67"/>
      <c r="O23" s="68"/>
      <c r="P23" s="30"/>
    </row>
    <row r="24" spans="1:16" ht="29.25" customHeight="1">
      <c r="A24" s="30">
        <v>10</v>
      </c>
      <c r="B24" s="30">
        <v>1</v>
      </c>
      <c r="C24" s="30">
        <v>45</v>
      </c>
      <c r="D24" s="30" t="s">
        <v>101</v>
      </c>
      <c r="E24" s="30" t="s">
        <v>102</v>
      </c>
      <c r="F24" s="30" t="s">
        <v>39</v>
      </c>
      <c r="G24" s="30" t="s">
        <v>35</v>
      </c>
      <c r="H24" s="108">
        <v>24</v>
      </c>
      <c r="I24" s="67"/>
      <c r="J24" s="67"/>
      <c r="K24" s="109"/>
      <c r="L24" s="67"/>
      <c r="M24" s="67"/>
      <c r="N24" s="67"/>
      <c r="O24" s="68"/>
      <c r="P24" s="30"/>
    </row>
    <row r="25" spans="1:16" ht="88.5" customHeight="1">
      <c r="A25" s="30">
        <v>11</v>
      </c>
      <c r="B25" s="30">
        <v>1</v>
      </c>
      <c r="C25" s="30" t="s">
        <v>58</v>
      </c>
      <c r="D25" s="30">
        <v>90</v>
      </c>
      <c r="E25" s="30" t="s">
        <v>59</v>
      </c>
      <c r="F25" s="30" t="s">
        <v>37</v>
      </c>
      <c r="G25" s="30" t="s">
        <v>35</v>
      </c>
      <c r="H25" s="108">
        <v>96</v>
      </c>
      <c r="I25" s="67"/>
      <c r="J25" s="67"/>
      <c r="K25" s="109"/>
      <c r="L25" s="67"/>
      <c r="M25" s="67"/>
      <c r="N25" s="67"/>
      <c r="O25" s="68"/>
      <c r="P25" s="30"/>
    </row>
    <row r="26" spans="1:16" ht="21" customHeight="1" thickBot="1">
      <c r="A26" s="311" t="s">
        <v>33</v>
      </c>
      <c r="B26" s="312"/>
      <c r="C26" s="312"/>
      <c r="D26" s="312"/>
      <c r="E26" s="312"/>
      <c r="F26" s="312"/>
      <c r="G26" s="312"/>
      <c r="H26" s="312"/>
      <c r="I26" s="318"/>
      <c r="J26" s="110">
        <f>SUM(J15:J25)</f>
        <v>0</v>
      </c>
      <c r="K26" s="117"/>
      <c r="L26" s="118"/>
      <c r="M26" s="100">
        <f>SUM(M15:M25)</f>
        <v>0</v>
      </c>
      <c r="N26" s="100">
        <f t="shared" ref="N26" si="0">J26+M26</f>
        <v>0</v>
      </c>
      <c r="O26" s="111"/>
    </row>
    <row r="27" spans="1:16" ht="29.25" customHeight="1">
      <c r="A27" s="56" t="s">
        <v>57</v>
      </c>
      <c r="I27" s="112"/>
      <c r="J27" s="305"/>
      <c r="K27" s="305"/>
      <c r="L27" s="305"/>
      <c r="M27" s="305"/>
      <c r="N27" s="305"/>
    </row>
    <row r="28" spans="1:16" ht="35.25" customHeight="1">
      <c r="I28" s="112"/>
      <c r="J28" s="317" t="s">
        <v>355</v>
      </c>
      <c r="K28" s="317"/>
      <c r="L28" s="317"/>
      <c r="M28" s="317"/>
      <c r="N28" s="317"/>
    </row>
    <row r="29" spans="1:16">
      <c r="I29" s="313" t="s">
        <v>109</v>
      </c>
      <c r="J29" s="313"/>
      <c r="K29" s="313"/>
      <c r="L29" s="313"/>
      <c r="M29" s="313"/>
      <c r="N29" s="313"/>
      <c r="O29" s="313"/>
    </row>
    <row r="30" spans="1:16">
      <c r="I30" s="270"/>
      <c r="J30" s="313" t="s">
        <v>110</v>
      </c>
      <c r="K30" s="313"/>
      <c r="L30" s="313"/>
      <c r="M30" s="313"/>
      <c r="N30" s="313"/>
      <c r="O30" s="313"/>
    </row>
  </sheetData>
  <mergeCells count="28">
    <mergeCell ref="P12:P14"/>
    <mergeCell ref="K12:K14"/>
    <mergeCell ref="A1:E1"/>
    <mergeCell ref="A3:E3"/>
    <mergeCell ref="A4:E4"/>
    <mergeCell ref="I12:I14"/>
    <mergeCell ref="J12:J14"/>
    <mergeCell ref="A11:P11"/>
    <mergeCell ref="A5:P5"/>
    <mergeCell ref="L12:L14"/>
    <mergeCell ref="M12:M14"/>
    <mergeCell ref="B12:B14"/>
    <mergeCell ref="A8:O8"/>
    <mergeCell ref="A9:O9"/>
    <mergeCell ref="O12:O14"/>
    <mergeCell ref="J30:O30"/>
    <mergeCell ref="A12:A14"/>
    <mergeCell ref="C12:C14"/>
    <mergeCell ref="D12:D14"/>
    <mergeCell ref="E12:E14"/>
    <mergeCell ref="F12:F14"/>
    <mergeCell ref="J28:N28"/>
    <mergeCell ref="I29:O29"/>
    <mergeCell ref="A26:I26"/>
    <mergeCell ref="J27:N27"/>
    <mergeCell ref="G12:G14"/>
    <mergeCell ref="H12:H14"/>
    <mergeCell ref="N12:N14"/>
  </mergeCells>
  <phoneticPr fontId="2" type="noConversion"/>
  <pageMargins left="0.15748031496062992" right="0.19685039370078741" top="0.74803149606299213" bottom="0.74803149606299213" header="0.31496062992125984" footer="0.31496062992125984"/>
  <pageSetup paperSize="9" scale="95"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5535"/>
  <sheetViews>
    <sheetView zoomScale="85" zoomScaleNormal="85" workbookViewId="0">
      <selection activeCell="N2" sqref="N2"/>
    </sheetView>
  </sheetViews>
  <sheetFormatPr defaultRowHeight="12.75"/>
  <cols>
    <col min="1" max="1" width="3.140625" style="1" customWidth="1"/>
    <col min="2" max="2" width="6.85546875" style="1" customWidth="1"/>
    <col min="3" max="3" width="7.85546875" style="1" customWidth="1"/>
    <col min="4" max="4" width="7.42578125" style="1" customWidth="1"/>
    <col min="5" max="5" width="24.85546875" style="1" customWidth="1"/>
    <col min="6" max="6" width="7.85546875" style="1" customWidth="1"/>
    <col min="7" max="7" width="6" style="1" customWidth="1"/>
    <col min="8" max="8" width="4.85546875" style="1" customWidth="1"/>
    <col min="9" max="9" width="7.7109375" style="2" customWidth="1"/>
    <col min="10" max="10" width="13.42578125" style="2" customWidth="1"/>
    <col min="11" max="11" width="9.42578125" style="2" customWidth="1"/>
    <col min="12" max="12" width="7.140625" style="2" customWidth="1"/>
    <col min="13" max="13" width="13.5703125" style="2" customWidth="1"/>
    <col min="14" max="14" width="10.42578125" style="2" customWidth="1"/>
    <col min="15" max="15" width="9.7109375" style="1" customWidth="1"/>
    <col min="16" max="16384" width="9.140625" style="1"/>
  </cols>
  <sheetData>
    <row r="1" spans="1:16" ht="18.75" customHeight="1">
      <c r="A1" s="328" t="s">
        <v>369</v>
      </c>
      <c r="B1" s="286"/>
      <c r="C1" s="286"/>
      <c r="D1" s="286"/>
      <c r="E1" s="286"/>
    </row>
    <row r="2" spans="1:16">
      <c r="A2" s="6"/>
      <c r="B2" s="6"/>
      <c r="C2" s="6"/>
      <c r="D2" s="6"/>
      <c r="E2" s="6"/>
      <c r="N2" s="2" t="s">
        <v>371</v>
      </c>
    </row>
    <row r="3" spans="1:16" ht="14.25" customHeight="1">
      <c r="A3" s="56"/>
      <c r="B3" s="56"/>
      <c r="C3" s="56"/>
      <c r="D3" s="56"/>
      <c r="E3" s="56"/>
    </row>
    <row r="4" spans="1:16" ht="4.5" customHeight="1">
      <c r="A4" s="305" t="s">
        <v>107</v>
      </c>
      <c r="B4" s="305"/>
      <c r="C4" s="305"/>
      <c r="D4" s="305"/>
      <c r="E4" s="305"/>
    </row>
    <row r="5" spans="1:16">
      <c r="A5" s="276" t="s">
        <v>108</v>
      </c>
      <c r="B5" s="276"/>
      <c r="C5" s="276"/>
      <c r="D5" s="276"/>
      <c r="E5" s="276"/>
    </row>
    <row r="6" spans="1:16" ht="27" customHeight="1">
      <c r="A6" s="289" t="s">
        <v>243</v>
      </c>
      <c r="B6" s="289"/>
      <c r="C6" s="289"/>
      <c r="D6" s="289"/>
      <c r="E6" s="289"/>
      <c r="F6" s="289"/>
      <c r="G6" s="289"/>
      <c r="H6" s="289"/>
      <c r="I6" s="289"/>
      <c r="J6" s="289"/>
      <c r="K6" s="289"/>
      <c r="L6" s="289"/>
      <c r="M6" s="289"/>
      <c r="N6" s="289"/>
      <c r="O6" s="289"/>
      <c r="P6" s="289"/>
    </row>
    <row r="7" spans="1:16" s="8" customFormat="1" ht="29.25" customHeight="1">
      <c r="A7" s="10" t="s">
        <v>244</v>
      </c>
      <c r="B7" s="10"/>
      <c r="C7" s="11"/>
      <c r="E7" s="1"/>
      <c r="I7" s="119"/>
      <c r="J7" s="119"/>
      <c r="K7" s="119"/>
      <c r="L7" s="119"/>
      <c r="M7" s="119"/>
      <c r="N7" s="288"/>
      <c r="O7" s="332"/>
    </row>
    <row r="8" spans="1:16" s="8" customFormat="1">
      <c r="A8" s="8" t="s">
        <v>299</v>
      </c>
      <c r="E8" s="60"/>
      <c r="F8" s="60"/>
      <c r="H8" s="1"/>
      <c r="I8" s="119"/>
      <c r="J8" s="119"/>
      <c r="K8" s="119"/>
      <c r="L8" s="119"/>
      <c r="M8" s="119"/>
      <c r="N8" s="59"/>
      <c r="O8" s="60"/>
    </row>
    <row r="9" spans="1:16" s="8" customFormat="1">
      <c r="A9" s="60" t="s">
        <v>14</v>
      </c>
      <c r="B9" s="60"/>
      <c r="C9" s="60"/>
      <c r="D9" s="60"/>
      <c r="E9" s="60"/>
      <c r="F9" s="60"/>
      <c r="G9" s="60"/>
      <c r="H9" s="60"/>
      <c r="I9" s="60"/>
      <c r="J9" s="60"/>
      <c r="K9" s="60"/>
      <c r="L9" s="60"/>
      <c r="M9" s="120"/>
      <c r="N9" s="60"/>
      <c r="O9" s="60"/>
    </row>
    <row r="10" spans="1:16" s="8" customFormat="1">
      <c r="A10" s="333" t="s">
        <v>15</v>
      </c>
      <c r="B10" s="333"/>
      <c r="C10" s="333"/>
      <c r="D10" s="333"/>
      <c r="E10" s="333"/>
      <c r="F10" s="333"/>
      <c r="G10" s="333"/>
      <c r="H10" s="333"/>
      <c r="I10" s="333"/>
      <c r="J10" s="333"/>
      <c r="K10" s="333"/>
      <c r="L10" s="333"/>
      <c r="M10" s="333"/>
      <c r="N10" s="333"/>
      <c r="O10" s="60"/>
    </row>
    <row r="11" spans="1:16" s="8" customFormat="1">
      <c r="A11" s="333" t="s">
        <v>89</v>
      </c>
      <c r="B11" s="333"/>
      <c r="C11" s="333"/>
      <c r="D11" s="333"/>
      <c r="E11" s="333"/>
      <c r="F11" s="333"/>
      <c r="G11" s="333"/>
      <c r="H11" s="333"/>
      <c r="I11" s="333"/>
      <c r="J11" s="333"/>
      <c r="K11" s="333"/>
      <c r="L11" s="333"/>
      <c r="M11" s="333"/>
      <c r="N11" s="333"/>
    </row>
    <row r="12" spans="1:16" s="8" customFormat="1">
      <c r="A12" s="325"/>
      <c r="B12" s="326"/>
      <c r="C12" s="326"/>
      <c r="D12" s="326"/>
      <c r="E12" s="326"/>
      <c r="F12" s="326"/>
      <c r="G12" s="326"/>
      <c r="H12" s="326"/>
      <c r="I12" s="326"/>
      <c r="J12" s="326"/>
      <c r="K12" s="326"/>
      <c r="L12" s="326"/>
      <c r="M12" s="326"/>
      <c r="N12" s="326"/>
      <c r="O12" s="326"/>
      <c r="P12" s="326"/>
    </row>
    <row r="13" spans="1:16" s="121" customFormat="1">
      <c r="A13" s="329" t="s">
        <v>0</v>
      </c>
      <c r="B13" s="329" t="s">
        <v>1</v>
      </c>
      <c r="C13" s="329" t="s">
        <v>2</v>
      </c>
      <c r="D13" s="329" t="s">
        <v>3</v>
      </c>
      <c r="E13" s="329" t="s">
        <v>4</v>
      </c>
      <c r="F13" s="329" t="s">
        <v>38</v>
      </c>
      <c r="G13" s="329" t="s">
        <v>34</v>
      </c>
      <c r="H13" s="329" t="s">
        <v>47</v>
      </c>
      <c r="I13" s="329" t="s">
        <v>48</v>
      </c>
      <c r="J13" s="329" t="s">
        <v>49</v>
      </c>
      <c r="K13" s="329" t="s">
        <v>150</v>
      </c>
      <c r="L13" s="329" t="s">
        <v>114</v>
      </c>
      <c r="M13" s="329" t="s">
        <v>151</v>
      </c>
      <c r="N13" s="329" t="s">
        <v>50</v>
      </c>
      <c r="O13" s="329" t="s">
        <v>9</v>
      </c>
      <c r="P13" s="337" t="s">
        <v>69</v>
      </c>
    </row>
    <row r="14" spans="1:16" s="121" customFormat="1">
      <c r="A14" s="330"/>
      <c r="B14" s="330"/>
      <c r="C14" s="330"/>
      <c r="D14" s="330"/>
      <c r="E14" s="330"/>
      <c r="F14" s="330"/>
      <c r="G14" s="330"/>
      <c r="H14" s="330"/>
      <c r="I14" s="330"/>
      <c r="J14" s="330"/>
      <c r="K14" s="330"/>
      <c r="L14" s="330"/>
      <c r="M14" s="330"/>
      <c r="N14" s="330"/>
      <c r="O14" s="330"/>
      <c r="P14" s="338"/>
    </row>
    <row r="15" spans="1:16" s="121" customFormat="1">
      <c r="A15" s="331"/>
      <c r="B15" s="331"/>
      <c r="C15" s="331"/>
      <c r="D15" s="331"/>
      <c r="E15" s="331"/>
      <c r="F15" s="331"/>
      <c r="G15" s="331"/>
      <c r="H15" s="331"/>
      <c r="I15" s="331"/>
      <c r="J15" s="331"/>
      <c r="K15" s="331"/>
      <c r="L15" s="331"/>
      <c r="M15" s="331"/>
      <c r="N15" s="331"/>
      <c r="O15" s="331"/>
      <c r="P15" s="339"/>
    </row>
    <row r="16" spans="1:16" s="121" customFormat="1" ht="89.25">
      <c r="A16" s="83">
        <v>1</v>
      </c>
      <c r="B16" s="83" t="s">
        <v>16</v>
      </c>
      <c r="C16" s="83">
        <v>60</v>
      </c>
      <c r="D16" s="83" t="s">
        <v>63</v>
      </c>
      <c r="E16" s="83" t="s">
        <v>140</v>
      </c>
      <c r="F16" s="83" t="s">
        <v>37</v>
      </c>
      <c r="G16" s="83" t="s">
        <v>35</v>
      </c>
      <c r="H16" s="83">
        <v>12</v>
      </c>
      <c r="I16" s="122"/>
      <c r="J16" s="122"/>
      <c r="K16" s="123"/>
      <c r="L16" s="122"/>
      <c r="M16" s="122"/>
      <c r="N16" s="122"/>
      <c r="O16" s="124"/>
      <c r="P16" s="77"/>
    </row>
    <row r="17" spans="1:16" ht="89.25">
      <c r="A17" s="83">
        <v>2</v>
      </c>
      <c r="B17" s="83" t="s">
        <v>17</v>
      </c>
      <c r="C17" s="83">
        <v>60</v>
      </c>
      <c r="D17" s="83" t="s">
        <v>19</v>
      </c>
      <c r="E17" s="83" t="s">
        <v>141</v>
      </c>
      <c r="F17" s="83" t="s">
        <v>37</v>
      </c>
      <c r="G17" s="83" t="s">
        <v>35</v>
      </c>
      <c r="H17" s="83">
        <v>24</v>
      </c>
      <c r="I17" s="122"/>
      <c r="J17" s="122"/>
      <c r="K17" s="123"/>
      <c r="L17" s="122"/>
      <c r="M17" s="122"/>
      <c r="N17" s="122"/>
      <c r="O17" s="124"/>
      <c r="P17" s="77"/>
    </row>
    <row r="18" spans="1:16" ht="89.25">
      <c r="A18" s="83">
        <v>3</v>
      </c>
      <c r="B18" s="83" t="s">
        <v>17</v>
      </c>
      <c r="C18" s="83">
        <v>60</v>
      </c>
      <c r="D18" s="83" t="s">
        <v>46</v>
      </c>
      <c r="E18" s="83" t="s">
        <v>142</v>
      </c>
      <c r="F18" s="83" t="s">
        <v>37</v>
      </c>
      <c r="G18" s="83" t="s">
        <v>35</v>
      </c>
      <c r="H18" s="83">
        <v>12</v>
      </c>
      <c r="I18" s="122"/>
      <c r="J18" s="122"/>
      <c r="K18" s="123"/>
      <c r="L18" s="122"/>
      <c r="M18" s="122"/>
      <c r="N18" s="122"/>
      <c r="O18" s="124"/>
      <c r="P18" s="77"/>
    </row>
    <row r="19" spans="1:16" ht="89.25">
      <c r="A19" s="83">
        <v>4</v>
      </c>
      <c r="B19" s="83" t="s">
        <v>17</v>
      </c>
      <c r="C19" s="83">
        <v>75</v>
      </c>
      <c r="D19" s="83" t="s">
        <v>62</v>
      </c>
      <c r="E19" s="83" t="s">
        <v>143</v>
      </c>
      <c r="F19" s="83" t="s">
        <v>37</v>
      </c>
      <c r="G19" s="83" t="s">
        <v>35</v>
      </c>
      <c r="H19" s="83">
        <v>60</v>
      </c>
      <c r="I19" s="122"/>
      <c r="J19" s="122"/>
      <c r="K19" s="123"/>
      <c r="L19" s="122"/>
      <c r="M19" s="122"/>
      <c r="N19" s="122"/>
      <c r="O19" s="124"/>
      <c r="P19" s="77"/>
    </row>
    <row r="20" spans="1:16" ht="25.5">
      <c r="A20" s="83">
        <v>5</v>
      </c>
      <c r="B20" s="83" t="s">
        <v>17</v>
      </c>
      <c r="C20" s="83">
        <v>75</v>
      </c>
      <c r="D20" s="83" t="s">
        <v>62</v>
      </c>
      <c r="E20" s="83" t="s">
        <v>144</v>
      </c>
      <c r="F20" s="83" t="s">
        <v>39</v>
      </c>
      <c r="G20" s="83" t="s">
        <v>35</v>
      </c>
      <c r="H20" s="83">
        <v>216</v>
      </c>
      <c r="I20" s="122"/>
      <c r="J20" s="122"/>
      <c r="K20" s="123"/>
      <c r="L20" s="122"/>
      <c r="M20" s="122"/>
      <c r="N20" s="122"/>
      <c r="O20" s="124"/>
      <c r="P20" s="77"/>
    </row>
    <row r="21" spans="1:16" ht="89.25">
      <c r="A21" s="83">
        <v>6</v>
      </c>
      <c r="B21" s="83" t="s">
        <v>18</v>
      </c>
      <c r="C21" s="83">
        <v>60</v>
      </c>
      <c r="D21" s="83" t="s">
        <v>19</v>
      </c>
      <c r="E21" s="83" t="s">
        <v>132</v>
      </c>
      <c r="F21" s="83" t="s">
        <v>39</v>
      </c>
      <c r="G21" s="83" t="s">
        <v>35</v>
      </c>
      <c r="H21" s="83">
        <v>60</v>
      </c>
      <c r="I21" s="122"/>
      <c r="J21" s="122"/>
      <c r="K21" s="123"/>
      <c r="L21" s="122"/>
      <c r="M21" s="122"/>
      <c r="N21" s="122"/>
      <c r="O21" s="124"/>
      <c r="P21" s="77"/>
    </row>
    <row r="22" spans="1:16" ht="63.75">
      <c r="A22" s="83">
        <v>7</v>
      </c>
      <c r="B22" s="83" t="s">
        <v>18</v>
      </c>
      <c r="C22" s="83">
        <v>90</v>
      </c>
      <c r="D22" s="83" t="s">
        <v>65</v>
      </c>
      <c r="E22" s="83" t="s">
        <v>60</v>
      </c>
      <c r="F22" s="83" t="s">
        <v>39</v>
      </c>
      <c r="G22" s="83" t="s">
        <v>35</v>
      </c>
      <c r="H22" s="83">
        <v>120</v>
      </c>
      <c r="I22" s="122"/>
      <c r="J22" s="122"/>
      <c r="K22" s="123"/>
      <c r="L22" s="122"/>
      <c r="M22" s="122"/>
      <c r="N22" s="122"/>
      <c r="O22" s="124"/>
      <c r="P22" s="77"/>
    </row>
    <row r="23" spans="1:16" ht="89.25">
      <c r="A23" s="83">
        <v>8</v>
      </c>
      <c r="B23" s="83" t="s">
        <v>18</v>
      </c>
      <c r="C23" s="83">
        <v>75</v>
      </c>
      <c r="D23" s="83" t="s">
        <v>62</v>
      </c>
      <c r="E23" s="83" t="s">
        <v>133</v>
      </c>
      <c r="F23" s="83" t="s">
        <v>37</v>
      </c>
      <c r="G23" s="83" t="s">
        <v>35</v>
      </c>
      <c r="H23" s="83">
        <v>72</v>
      </c>
      <c r="I23" s="122"/>
      <c r="J23" s="122"/>
      <c r="K23" s="123"/>
      <c r="L23" s="122"/>
      <c r="M23" s="122"/>
      <c r="N23" s="122"/>
      <c r="O23" s="124"/>
      <c r="P23" s="77"/>
    </row>
    <row r="24" spans="1:16" ht="102">
      <c r="A24" s="83">
        <v>9</v>
      </c>
      <c r="B24" s="83" t="s">
        <v>18</v>
      </c>
      <c r="C24" s="83">
        <v>60</v>
      </c>
      <c r="D24" s="83" t="s">
        <v>62</v>
      </c>
      <c r="E24" s="83" t="s">
        <v>134</v>
      </c>
      <c r="F24" s="83" t="s">
        <v>39</v>
      </c>
      <c r="G24" s="83" t="s">
        <v>35</v>
      </c>
      <c r="H24" s="83">
        <v>120</v>
      </c>
      <c r="I24" s="122"/>
      <c r="J24" s="122"/>
      <c r="K24" s="123"/>
      <c r="L24" s="122"/>
      <c r="M24" s="122"/>
      <c r="N24" s="122"/>
      <c r="O24" s="124"/>
      <c r="P24" s="77"/>
    </row>
    <row r="25" spans="1:16" ht="30.75" customHeight="1">
      <c r="A25" s="83">
        <v>10</v>
      </c>
      <c r="B25" s="83" t="s">
        <v>18</v>
      </c>
      <c r="C25" s="83">
        <v>90</v>
      </c>
      <c r="D25" s="83" t="s">
        <v>64</v>
      </c>
      <c r="E25" s="83" t="s">
        <v>40</v>
      </c>
      <c r="F25" s="83" t="s">
        <v>39</v>
      </c>
      <c r="G25" s="83" t="s">
        <v>35</v>
      </c>
      <c r="H25" s="83">
        <v>60</v>
      </c>
      <c r="I25" s="122"/>
      <c r="J25" s="122"/>
      <c r="K25" s="123"/>
      <c r="L25" s="122"/>
      <c r="M25" s="122"/>
      <c r="N25" s="122"/>
      <c r="O25" s="124"/>
      <c r="P25" s="77"/>
    </row>
    <row r="26" spans="1:16" ht="25.5">
      <c r="A26" s="83">
        <v>11</v>
      </c>
      <c r="B26" s="83" t="s">
        <v>18</v>
      </c>
      <c r="C26" s="83">
        <v>75</v>
      </c>
      <c r="D26" s="83" t="s">
        <v>62</v>
      </c>
      <c r="E26" s="83" t="s">
        <v>145</v>
      </c>
      <c r="F26" s="83" t="s">
        <v>39</v>
      </c>
      <c r="G26" s="83" t="s">
        <v>35</v>
      </c>
      <c r="H26" s="83">
        <v>120</v>
      </c>
      <c r="I26" s="122"/>
      <c r="J26" s="122"/>
      <c r="K26" s="123"/>
      <c r="L26" s="122"/>
      <c r="M26" s="122"/>
      <c r="N26" s="122"/>
      <c r="O26" s="124"/>
      <c r="P26" s="77"/>
    </row>
    <row r="27" spans="1:16" ht="102">
      <c r="A27" s="83">
        <v>12</v>
      </c>
      <c r="B27" s="83" t="s">
        <v>12</v>
      </c>
      <c r="C27" s="83">
        <v>75</v>
      </c>
      <c r="D27" s="83" t="s">
        <v>62</v>
      </c>
      <c r="E27" s="83" t="s">
        <v>146</v>
      </c>
      <c r="F27" s="83" t="s">
        <v>39</v>
      </c>
      <c r="G27" s="83" t="s">
        <v>35</v>
      </c>
      <c r="H27" s="83">
        <v>120</v>
      </c>
      <c r="I27" s="122"/>
      <c r="J27" s="122"/>
      <c r="K27" s="123"/>
      <c r="L27" s="122"/>
      <c r="M27" s="122"/>
      <c r="N27" s="122"/>
      <c r="O27" s="124"/>
      <c r="P27" s="77"/>
    </row>
    <row r="28" spans="1:16" ht="63.75">
      <c r="A28" s="83">
        <v>13</v>
      </c>
      <c r="B28" s="83" t="s">
        <v>12</v>
      </c>
      <c r="C28" s="83">
        <v>90</v>
      </c>
      <c r="D28" s="83" t="s">
        <v>65</v>
      </c>
      <c r="E28" s="83" t="s">
        <v>71</v>
      </c>
      <c r="F28" s="83" t="s">
        <v>39</v>
      </c>
      <c r="G28" s="83" t="s">
        <v>35</v>
      </c>
      <c r="H28" s="83">
        <v>120</v>
      </c>
      <c r="I28" s="122"/>
      <c r="J28" s="122"/>
      <c r="K28" s="123"/>
      <c r="L28" s="122"/>
      <c r="M28" s="122"/>
      <c r="N28" s="122"/>
      <c r="O28" s="124"/>
      <c r="P28" s="77"/>
    </row>
    <row r="29" spans="1:16" ht="63.75">
      <c r="A29" s="83">
        <v>14</v>
      </c>
      <c r="B29" s="83" t="s">
        <v>12</v>
      </c>
      <c r="C29" s="83">
        <v>90</v>
      </c>
      <c r="D29" s="83" t="s">
        <v>72</v>
      </c>
      <c r="E29" s="83" t="s">
        <v>71</v>
      </c>
      <c r="F29" s="83" t="s">
        <v>39</v>
      </c>
      <c r="G29" s="83" t="s">
        <v>35</v>
      </c>
      <c r="H29" s="83">
        <v>144</v>
      </c>
      <c r="I29" s="122"/>
      <c r="J29" s="122"/>
      <c r="K29" s="123"/>
      <c r="L29" s="122"/>
      <c r="M29" s="122"/>
      <c r="N29" s="122"/>
      <c r="O29" s="124"/>
      <c r="P29" s="77"/>
    </row>
    <row r="30" spans="1:16" ht="63.75">
      <c r="A30" s="83">
        <v>15</v>
      </c>
      <c r="B30" s="83" t="s">
        <v>12</v>
      </c>
      <c r="C30" s="83">
        <v>90</v>
      </c>
      <c r="D30" s="83" t="s">
        <v>73</v>
      </c>
      <c r="E30" s="83" t="s">
        <v>71</v>
      </c>
      <c r="F30" s="83" t="s">
        <v>39</v>
      </c>
      <c r="G30" s="83" t="s">
        <v>35</v>
      </c>
      <c r="H30" s="83">
        <v>60</v>
      </c>
      <c r="I30" s="122"/>
      <c r="J30" s="122"/>
      <c r="K30" s="123"/>
      <c r="L30" s="122"/>
      <c r="M30" s="122"/>
      <c r="N30" s="122"/>
      <c r="O30" s="124"/>
      <c r="P30" s="77"/>
    </row>
    <row r="31" spans="1:16" ht="33.75" customHeight="1">
      <c r="A31" s="83">
        <v>16</v>
      </c>
      <c r="B31" s="83" t="s">
        <v>12</v>
      </c>
      <c r="C31" s="83">
        <v>90</v>
      </c>
      <c r="D31" s="83" t="s">
        <v>64</v>
      </c>
      <c r="E31" s="83" t="s">
        <v>40</v>
      </c>
      <c r="F31" s="83" t="s">
        <v>39</v>
      </c>
      <c r="G31" s="83" t="s">
        <v>35</v>
      </c>
      <c r="H31" s="83">
        <v>180</v>
      </c>
      <c r="I31" s="122"/>
      <c r="J31" s="122"/>
      <c r="K31" s="123"/>
      <c r="L31" s="122"/>
      <c r="M31" s="122"/>
      <c r="N31" s="122"/>
      <c r="O31" s="124"/>
      <c r="P31" s="77"/>
    </row>
    <row r="32" spans="1:16" ht="33.75" customHeight="1">
      <c r="A32" s="83">
        <v>17</v>
      </c>
      <c r="B32" s="83" t="s">
        <v>12</v>
      </c>
      <c r="C32" s="83">
        <v>90</v>
      </c>
      <c r="D32" s="83" t="s">
        <v>73</v>
      </c>
      <c r="E32" s="83" t="s">
        <v>54</v>
      </c>
      <c r="F32" s="83" t="s">
        <v>39</v>
      </c>
      <c r="G32" s="83" t="s">
        <v>35</v>
      </c>
      <c r="H32" s="83">
        <v>36</v>
      </c>
      <c r="I32" s="122"/>
      <c r="J32" s="122"/>
      <c r="K32" s="123"/>
      <c r="L32" s="122"/>
      <c r="M32" s="122"/>
      <c r="N32" s="122"/>
      <c r="O32" s="124"/>
      <c r="P32" s="77"/>
    </row>
    <row r="33" spans="1:16" ht="76.5">
      <c r="A33" s="83">
        <v>18</v>
      </c>
      <c r="B33" s="83" t="s">
        <v>10</v>
      </c>
      <c r="C33" s="83">
        <v>90</v>
      </c>
      <c r="D33" s="83" t="s">
        <v>65</v>
      </c>
      <c r="E33" s="83" t="s">
        <v>66</v>
      </c>
      <c r="F33" s="83" t="s">
        <v>39</v>
      </c>
      <c r="G33" s="83" t="s">
        <v>35</v>
      </c>
      <c r="H33" s="83">
        <v>36</v>
      </c>
      <c r="I33" s="122"/>
      <c r="J33" s="122"/>
      <c r="K33" s="123"/>
      <c r="L33" s="122"/>
      <c r="M33" s="122"/>
      <c r="N33" s="122"/>
      <c r="O33" s="124"/>
      <c r="P33" s="77"/>
    </row>
    <row r="34" spans="1:16" ht="33.75" customHeight="1">
      <c r="A34" s="83">
        <v>19</v>
      </c>
      <c r="B34" s="83" t="s">
        <v>10</v>
      </c>
      <c r="C34" s="83">
        <v>90</v>
      </c>
      <c r="D34" s="83" t="s">
        <v>74</v>
      </c>
      <c r="E34" s="83" t="s">
        <v>54</v>
      </c>
      <c r="F34" s="83" t="s">
        <v>39</v>
      </c>
      <c r="G34" s="83" t="s">
        <v>35</v>
      </c>
      <c r="H34" s="83">
        <v>108</v>
      </c>
      <c r="I34" s="122"/>
      <c r="J34" s="122"/>
      <c r="K34" s="123"/>
      <c r="L34" s="122"/>
      <c r="M34" s="122"/>
      <c r="N34" s="122"/>
      <c r="O34" s="124"/>
      <c r="P34" s="77"/>
    </row>
    <row r="35" spans="1:16" ht="63.75">
      <c r="A35" s="83">
        <v>20</v>
      </c>
      <c r="B35" s="83" t="s">
        <v>10</v>
      </c>
      <c r="C35" s="83">
        <v>90</v>
      </c>
      <c r="D35" s="83" t="s">
        <v>73</v>
      </c>
      <c r="E35" s="83" t="s">
        <v>71</v>
      </c>
      <c r="F35" s="83" t="s">
        <v>39</v>
      </c>
      <c r="G35" s="83" t="s">
        <v>35</v>
      </c>
      <c r="H35" s="83">
        <v>60</v>
      </c>
      <c r="I35" s="122"/>
      <c r="J35" s="122"/>
      <c r="K35" s="123"/>
      <c r="L35" s="122"/>
      <c r="M35" s="122"/>
      <c r="N35" s="122"/>
      <c r="O35" s="124"/>
      <c r="P35" s="77"/>
    </row>
    <row r="36" spans="1:16" ht="33.75" customHeight="1">
      <c r="A36" s="83">
        <v>21</v>
      </c>
      <c r="B36" s="83" t="s">
        <v>10</v>
      </c>
      <c r="C36" s="83">
        <v>90</v>
      </c>
      <c r="D36" s="83" t="s">
        <v>75</v>
      </c>
      <c r="E36" s="83" t="s">
        <v>40</v>
      </c>
      <c r="F36" s="83" t="s">
        <v>39</v>
      </c>
      <c r="G36" s="83" t="s">
        <v>35</v>
      </c>
      <c r="H36" s="83">
        <v>24</v>
      </c>
      <c r="I36" s="122"/>
      <c r="J36" s="122"/>
      <c r="K36" s="123"/>
      <c r="L36" s="122"/>
      <c r="M36" s="122"/>
      <c r="N36" s="122"/>
      <c r="O36" s="124"/>
      <c r="P36" s="77"/>
    </row>
    <row r="37" spans="1:16" ht="33.75" customHeight="1">
      <c r="A37" s="83">
        <v>22</v>
      </c>
      <c r="B37" s="83" t="s">
        <v>10</v>
      </c>
      <c r="C37" s="83">
        <v>90</v>
      </c>
      <c r="D37" s="83" t="s">
        <v>64</v>
      </c>
      <c r="E37" s="83" t="s">
        <v>40</v>
      </c>
      <c r="F37" s="83" t="s">
        <v>39</v>
      </c>
      <c r="G37" s="83" t="s">
        <v>35</v>
      </c>
      <c r="H37" s="83">
        <v>24</v>
      </c>
      <c r="I37" s="122"/>
      <c r="J37" s="122"/>
      <c r="K37" s="123"/>
      <c r="L37" s="122"/>
      <c r="M37" s="122"/>
      <c r="N37" s="122"/>
      <c r="O37" s="124"/>
      <c r="P37" s="77"/>
    </row>
    <row r="38" spans="1:16" ht="33.75" customHeight="1">
      <c r="A38" s="83">
        <v>23</v>
      </c>
      <c r="B38" s="83" t="s">
        <v>10</v>
      </c>
      <c r="C38" s="83">
        <v>120</v>
      </c>
      <c r="D38" s="83" t="s">
        <v>73</v>
      </c>
      <c r="E38" s="83" t="s">
        <v>40</v>
      </c>
      <c r="F38" s="83" t="s">
        <v>39</v>
      </c>
      <c r="G38" s="83" t="s">
        <v>35</v>
      </c>
      <c r="H38" s="83">
        <v>24</v>
      </c>
      <c r="I38" s="122"/>
      <c r="J38" s="122"/>
      <c r="K38" s="123"/>
      <c r="L38" s="122"/>
      <c r="M38" s="122"/>
      <c r="N38" s="122"/>
      <c r="O38" s="124"/>
      <c r="P38" s="77"/>
    </row>
    <row r="39" spans="1:16" ht="18.75" customHeight="1">
      <c r="A39" s="83">
        <v>24</v>
      </c>
      <c r="B39" s="83" t="s">
        <v>11</v>
      </c>
      <c r="C39" s="83">
        <v>75</v>
      </c>
      <c r="D39" s="83">
        <v>31</v>
      </c>
      <c r="E39" s="83" t="s">
        <v>40</v>
      </c>
      <c r="F39" s="83" t="s">
        <v>39</v>
      </c>
      <c r="G39" s="83" t="s">
        <v>35</v>
      </c>
      <c r="H39" s="83">
        <v>120</v>
      </c>
      <c r="I39" s="122"/>
      <c r="J39" s="122"/>
      <c r="K39" s="123"/>
      <c r="L39" s="122"/>
      <c r="M39" s="122"/>
      <c r="N39" s="122"/>
      <c r="O39" s="124"/>
      <c r="P39" s="77"/>
    </row>
    <row r="40" spans="1:16" ht="63.75">
      <c r="A40" s="83">
        <v>25</v>
      </c>
      <c r="B40" s="83" t="s">
        <v>11</v>
      </c>
      <c r="C40" s="83">
        <v>90</v>
      </c>
      <c r="D40" s="83" t="s">
        <v>73</v>
      </c>
      <c r="E40" s="83" t="s">
        <v>71</v>
      </c>
      <c r="F40" s="83" t="s">
        <v>39</v>
      </c>
      <c r="G40" s="83" t="s">
        <v>35</v>
      </c>
      <c r="H40" s="83">
        <v>72</v>
      </c>
      <c r="I40" s="122"/>
      <c r="J40" s="122"/>
      <c r="K40" s="123"/>
      <c r="L40" s="122"/>
      <c r="M40" s="122"/>
      <c r="N40" s="122"/>
      <c r="O40" s="124"/>
      <c r="P40" s="77"/>
    </row>
    <row r="41" spans="1:16" ht="27.75" customHeight="1">
      <c r="A41" s="83">
        <v>26</v>
      </c>
      <c r="B41" s="83" t="s">
        <v>11</v>
      </c>
      <c r="C41" s="83">
        <v>90</v>
      </c>
      <c r="D41" s="83" t="s">
        <v>73</v>
      </c>
      <c r="E41" s="83" t="s">
        <v>54</v>
      </c>
      <c r="F41" s="83" t="s">
        <v>39</v>
      </c>
      <c r="G41" s="83" t="s">
        <v>35</v>
      </c>
      <c r="H41" s="83">
        <f>36</f>
        <v>36</v>
      </c>
      <c r="I41" s="122"/>
      <c r="J41" s="122"/>
      <c r="K41" s="123"/>
      <c r="L41" s="122"/>
      <c r="M41" s="122"/>
      <c r="N41" s="122"/>
      <c r="O41" s="124"/>
      <c r="P41" s="77"/>
    </row>
    <row r="42" spans="1:16" ht="27.75" customHeight="1">
      <c r="A42" s="83">
        <v>27</v>
      </c>
      <c r="B42" s="83" t="s">
        <v>11</v>
      </c>
      <c r="C42" s="83">
        <v>120</v>
      </c>
      <c r="D42" s="83" t="s">
        <v>73</v>
      </c>
      <c r="E42" s="83" t="s">
        <v>54</v>
      </c>
      <c r="F42" s="83" t="s">
        <v>39</v>
      </c>
      <c r="G42" s="83" t="s">
        <v>35</v>
      </c>
      <c r="H42" s="83">
        <v>36</v>
      </c>
      <c r="I42" s="122"/>
      <c r="J42" s="122"/>
      <c r="K42" s="123"/>
      <c r="L42" s="122"/>
      <c r="M42" s="122"/>
      <c r="N42" s="122"/>
      <c r="O42" s="124"/>
      <c r="P42" s="77"/>
    </row>
    <row r="43" spans="1:16">
      <c r="A43" s="83">
        <v>28</v>
      </c>
      <c r="B43" s="83" t="s">
        <v>11</v>
      </c>
      <c r="C43" s="83">
        <v>100</v>
      </c>
      <c r="D43" s="83">
        <v>40</v>
      </c>
      <c r="E43" s="83" t="s">
        <v>52</v>
      </c>
      <c r="F43" s="83" t="s">
        <v>37</v>
      </c>
      <c r="G43" s="83" t="s">
        <v>35</v>
      </c>
      <c r="H43" s="83">
        <v>24</v>
      </c>
      <c r="I43" s="122"/>
      <c r="J43" s="122"/>
      <c r="K43" s="123"/>
      <c r="L43" s="122"/>
      <c r="M43" s="122"/>
      <c r="N43" s="122"/>
      <c r="O43" s="124"/>
      <c r="P43" s="77"/>
    </row>
    <row r="44" spans="1:16" ht="14.25" customHeight="1">
      <c r="A44" s="83">
        <v>29</v>
      </c>
      <c r="B44" s="83" t="s">
        <v>11</v>
      </c>
      <c r="C44" s="83">
        <v>90</v>
      </c>
      <c r="D44" s="83">
        <v>36</v>
      </c>
      <c r="E44" s="83" t="s">
        <v>129</v>
      </c>
      <c r="F44" s="83" t="s">
        <v>39</v>
      </c>
      <c r="G44" s="83" t="s">
        <v>35</v>
      </c>
      <c r="H44" s="83">
        <v>72</v>
      </c>
      <c r="I44" s="122"/>
      <c r="J44" s="122"/>
      <c r="K44" s="123"/>
      <c r="L44" s="122"/>
      <c r="M44" s="122"/>
      <c r="N44" s="122"/>
      <c r="O44" s="124"/>
      <c r="P44" s="77"/>
    </row>
    <row r="45" spans="1:16" ht="14.25" customHeight="1">
      <c r="A45" s="83">
        <v>30</v>
      </c>
      <c r="B45" s="83" t="s">
        <v>11</v>
      </c>
      <c r="C45" s="83">
        <v>90</v>
      </c>
      <c r="D45" s="83">
        <v>31</v>
      </c>
      <c r="E45" s="83" t="s">
        <v>129</v>
      </c>
      <c r="F45" s="83" t="s">
        <v>39</v>
      </c>
      <c r="G45" s="83" t="s">
        <v>35</v>
      </c>
      <c r="H45" s="83">
        <v>24</v>
      </c>
      <c r="I45" s="122"/>
      <c r="J45" s="122"/>
      <c r="K45" s="123"/>
      <c r="L45" s="122"/>
      <c r="M45" s="122"/>
      <c r="N45" s="122"/>
      <c r="O45" s="124"/>
      <c r="P45" s="77"/>
    </row>
    <row r="46" spans="1:16" ht="14.25" customHeight="1">
      <c r="A46" s="83">
        <v>31</v>
      </c>
      <c r="B46" s="83">
        <v>0</v>
      </c>
      <c r="C46" s="83">
        <v>100</v>
      </c>
      <c r="D46" s="83">
        <v>31</v>
      </c>
      <c r="E46" s="83" t="s">
        <v>83</v>
      </c>
      <c r="F46" s="83" t="s">
        <v>39</v>
      </c>
      <c r="G46" s="83" t="s">
        <v>35</v>
      </c>
      <c r="H46" s="83">
        <v>48</v>
      </c>
      <c r="I46" s="122"/>
      <c r="J46" s="122"/>
      <c r="K46" s="123"/>
      <c r="L46" s="122"/>
      <c r="M46" s="122"/>
      <c r="N46" s="122"/>
      <c r="O46" s="124"/>
      <c r="P46" s="77"/>
    </row>
    <row r="47" spans="1:16" ht="14.25" customHeight="1">
      <c r="A47" s="83">
        <v>32</v>
      </c>
      <c r="B47" s="83">
        <v>0</v>
      </c>
      <c r="C47" s="83">
        <v>75</v>
      </c>
      <c r="D47" s="83">
        <v>36</v>
      </c>
      <c r="E47" s="83" t="s">
        <v>67</v>
      </c>
      <c r="F47" s="83" t="s">
        <v>39</v>
      </c>
      <c r="G47" s="83" t="s">
        <v>35</v>
      </c>
      <c r="H47" s="83">
        <v>108</v>
      </c>
      <c r="I47" s="122"/>
      <c r="J47" s="122"/>
      <c r="K47" s="123"/>
      <c r="L47" s="122"/>
      <c r="M47" s="122"/>
      <c r="N47" s="122"/>
      <c r="O47" s="124"/>
      <c r="P47" s="77"/>
    </row>
    <row r="48" spans="1:16" ht="28.5" customHeight="1">
      <c r="A48" s="334" t="s">
        <v>154</v>
      </c>
      <c r="B48" s="335"/>
      <c r="C48" s="335"/>
      <c r="D48" s="335"/>
      <c r="E48" s="335"/>
      <c r="F48" s="335"/>
      <c r="G48" s="335"/>
      <c r="H48" s="335"/>
      <c r="I48" s="336"/>
      <c r="J48" s="128">
        <f>SUM(J16:J47)</f>
        <v>0</v>
      </c>
      <c r="K48" s="127"/>
      <c r="L48" s="127"/>
      <c r="M48" s="128">
        <f>SUM(M16:M47)</f>
        <v>0</v>
      </c>
      <c r="N48" s="128">
        <f t="shared" ref="N48" si="0">J48+M48</f>
        <v>0</v>
      </c>
      <c r="O48" s="125"/>
    </row>
    <row r="49" spans="1:15" ht="27.75" customHeight="1">
      <c r="H49" s="97"/>
      <c r="I49" s="97"/>
      <c r="J49" s="97"/>
      <c r="K49" s="97"/>
      <c r="L49" s="97"/>
      <c r="M49" s="49"/>
      <c r="N49" s="97"/>
      <c r="O49" s="126"/>
    </row>
    <row r="50" spans="1:15" ht="31.5" customHeight="1">
      <c r="A50" s="1" t="s">
        <v>57</v>
      </c>
      <c r="H50" s="97"/>
      <c r="I50" s="97"/>
      <c r="J50" s="97"/>
      <c r="K50" s="97"/>
      <c r="L50" s="97"/>
      <c r="M50" s="49"/>
      <c r="N50" s="97"/>
      <c r="O50" s="126"/>
    </row>
    <row r="51" spans="1:15">
      <c r="H51" s="97"/>
      <c r="I51" s="97"/>
      <c r="J51" s="56"/>
      <c r="K51" s="56" t="s">
        <v>112</v>
      </c>
      <c r="L51" s="76"/>
      <c r="M51" s="75"/>
      <c r="N51" s="75"/>
      <c r="O51" s="56"/>
    </row>
    <row r="52" spans="1:15">
      <c r="H52" s="97"/>
      <c r="I52" s="97"/>
      <c r="J52" s="276" t="s">
        <v>109</v>
      </c>
      <c r="K52" s="276"/>
      <c r="L52" s="276"/>
      <c r="M52" s="276"/>
      <c r="N52" s="276"/>
      <c r="O52" s="276"/>
    </row>
    <row r="53" spans="1:15">
      <c r="H53" s="97"/>
      <c r="I53" s="97"/>
      <c r="J53" s="276" t="s">
        <v>110</v>
      </c>
      <c r="K53" s="276"/>
      <c r="L53" s="276"/>
      <c r="M53" s="276"/>
      <c r="N53" s="276"/>
      <c r="O53" s="276"/>
    </row>
    <row r="54" spans="1:15">
      <c r="O54" s="126"/>
    </row>
    <row r="55" spans="1:15">
      <c r="O55" s="126"/>
    </row>
    <row r="56" spans="1:15">
      <c r="O56" s="126"/>
    </row>
    <row r="65535" spans="16:16">
      <c r="P65535" s="77" t="s">
        <v>160</v>
      </c>
    </row>
  </sheetData>
  <mergeCells count="27">
    <mergeCell ref="P13:P15"/>
    <mergeCell ref="A6:P6"/>
    <mergeCell ref="A12:P12"/>
    <mergeCell ref="H13:H15"/>
    <mergeCell ref="I13:I15"/>
    <mergeCell ref="J13:J15"/>
    <mergeCell ref="K13:K15"/>
    <mergeCell ref="L13:L15"/>
    <mergeCell ref="M13:M15"/>
    <mergeCell ref="B13:B15"/>
    <mergeCell ref="C13:C15"/>
    <mergeCell ref="D13:D15"/>
    <mergeCell ref="E13:E15"/>
    <mergeCell ref="J53:O53"/>
    <mergeCell ref="N7:O7"/>
    <mergeCell ref="A10:N10"/>
    <mergeCell ref="A11:N11"/>
    <mergeCell ref="A48:I48"/>
    <mergeCell ref="N13:N15"/>
    <mergeCell ref="O13:O15"/>
    <mergeCell ref="A1:E1"/>
    <mergeCell ref="A4:E4"/>
    <mergeCell ref="A5:E5"/>
    <mergeCell ref="J52:O52"/>
    <mergeCell ref="A13:A15"/>
    <mergeCell ref="F13:F15"/>
    <mergeCell ref="G13:G15"/>
  </mergeCells>
  <phoneticPr fontId="3" type="noConversion"/>
  <pageMargins left="0.23622047244094491" right="0.23622047244094491" top="0.15748031496062992" bottom="0.15748031496062992" header="0.31496062992125984" footer="0.31496062992125984"/>
  <pageSetup paperSize="9" scale="90"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16"/>
  <dimension ref="A1:P40"/>
  <sheetViews>
    <sheetView zoomScaleNormal="100" workbookViewId="0">
      <selection activeCell="N2" sqref="N2"/>
    </sheetView>
  </sheetViews>
  <sheetFormatPr defaultRowHeight="12.75"/>
  <cols>
    <col min="1" max="1" width="2.7109375" style="56" customWidth="1"/>
    <col min="2" max="2" width="7.85546875" style="56" customWidth="1"/>
    <col min="3" max="3" width="8" style="56" customWidth="1"/>
    <col min="4" max="4" width="9.42578125" style="56" customWidth="1"/>
    <col min="5" max="5" width="13.85546875" style="56" customWidth="1"/>
    <col min="6" max="6" width="8.42578125" style="56" customWidth="1"/>
    <col min="7" max="7" width="6" style="56" customWidth="1"/>
    <col min="8" max="8" width="7.7109375" style="56" customWidth="1"/>
    <col min="9" max="9" width="9.140625" style="75"/>
    <col min="10" max="10" width="11.5703125" style="75" customWidth="1"/>
    <col min="11" max="11" width="8.5703125" style="75" customWidth="1"/>
    <col min="12" max="12" width="9.42578125" style="75" customWidth="1"/>
    <col min="13" max="13" width="9.5703125" style="75" customWidth="1"/>
    <col min="14" max="14" width="12.28515625" style="75" customWidth="1"/>
    <col min="15" max="15" width="11.140625" style="56" customWidth="1"/>
    <col min="16" max="16384" width="9.140625" style="56"/>
  </cols>
  <sheetData>
    <row r="1" spans="1:16">
      <c r="A1" s="5" t="s">
        <v>358</v>
      </c>
      <c r="B1" s="5"/>
      <c r="C1" s="5"/>
      <c r="D1" s="5"/>
      <c r="E1" s="5"/>
    </row>
    <row r="2" spans="1:16">
      <c r="N2" s="75" t="s">
        <v>371</v>
      </c>
    </row>
    <row r="3" spans="1:16">
      <c r="A3" s="305" t="s">
        <v>107</v>
      </c>
      <c r="B3" s="305"/>
      <c r="C3" s="305"/>
      <c r="D3" s="305"/>
      <c r="E3" s="305"/>
    </row>
    <row r="4" spans="1:16">
      <c r="A4" s="276" t="s">
        <v>108</v>
      </c>
      <c r="B4" s="276"/>
      <c r="C4" s="276"/>
      <c r="D4" s="276"/>
      <c r="E4" s="276"/>
    </row>
    <row r="5" spans="1:16" ht="27" customHeight="1">
      <c r="A5" s="289" t="s">
        <v>243</v>
      </c>
      <c r="B5" s="289"/>
      <c r="C5" s="289"/>
      <c r="D5" s="289"/>
      <c r="E5" s="289"/>
      <c r="F5" s="289"/>
      <c r="G5" s="289"/>
      <c r="H5" s="289"/>
      <c r="I5" s="289"/>
      <c r="J5" s="289"/>
      <c r="K5" s="289"/>
      <c r="L5" s="289"/>
      <c r="M5" s="289"/>
      <c r="N5" s="289"/>
      <c r="O5" s="289"/>
      <c r="P5" s="289"/>
    </row>
    <row r="6" spans="1:16" s="103" customFormat="1" ht="26.25" customHeight="1">
      <c r="A6" s="10" t="s">
        <v>303</v>
      </c>
      <c r="B6" s="10"/>
      <c r="C6" s="11"/>
      <c r="E6" s="56"/>
      <c r="I6" s="105"/>
      <c r="J6" s="105"/>
      <c r="K6" s="105"/>
      <c r="L6" s="105"/>
      <c r="M6" s="105"/>
      <c r="N6" s="343"/>
      <c r="O6" s="343"/>
    </row>
    <row r="7" spans="1:16" s="103" customFormat="1" ht="22.5" customHeight="1">
      <c r="A7" s="8" t="s">
        <v>299</v>
      </c>
      <c r="B7" s="8"/>
      <c r="C7" s="8"/>
      <c r="D7" s="8"/>
      <c r="E7" s="60"/>
      <c r="F7" s="60"/>
      <c r="I7" s="105"/>
      <c r="J7" s="105"/>
      <c r="K7" s="105"/>
      <c r="L7" s="105"/>
      <c r="M7" s="105"/>
      <c r="N7" s="157"/>
      <c r="O7" s="130"/>
    </row>
    <row r="8" spans="1:16" ht="6.75" customHeight="1">
      <c r="A8" s="344" t="s">
        <v>93</v>
      </c>
      <c r="B8" s="344"/>
      <c r="C8" s="344"/>
      <c r="D8" s="344"/>
      <c r="E8" s="344"/>
      <c r="F8" s="344"/>
      <c r="G8" s="344"/>
      <c r="H8" s="344"/>
      <c r="I8" s="344"/>
      <c r="J8" s="344"/>
      <c r="K8" s="344"/>
      <c r="L8" s="344"/>
      <c r="M8" s="344"/>
      <c r="N8" s="344"/>
      <c r="O8" s="344"/>
    </row>
    <row r="9" spans="1:16">
      <c r="A9" s="344"/>
      <c r="B9" s="344"/>
      <c r="C9" s="344"/>
      <c r="D9" s="344"/>
      <c r="E9" s="344"/>
      <c r="F9" s="344"/>
      <c r="G9" s="344"/>
      <c r="H9" s="344"/>
      <c r="I9" s="344"/>
      <c r="J9" s="344"/>
      <c r="K9" s="344"/>
      <c r="L9" s="344"/>
      <c r="M9" s="344"/>
      <c r="N9" s="344"/>
      <c r="O9" s="344"/>
    </row>
    <row r="10" spans="1:16" s="103" customFormat="1" ht="22.5" customHeight="1">
      <c r="A10" s="344"/>
      <c r="B10" s="344"/>
      <c r="C10" s="344"/>
      <c r="D10" s="344"/>
      <c r="E10" s="344"/>
      <c r="F10" s="344"/>
      <c r="G10" s="344"/>
      <c r="H10" s="344"/>
      <c r="I10" s="344"/>
      <c r="J10" s="344"/>
      <c r="K10" s="344"/>
      <c r="L10" s="344"/>
      <c r="M10" s="344"/>
      <c r="N10" s="344"/>
      <c r="O10" s="344"/>
    </row>
    <row r="11" spans="1:16" s="103" customFormat="1">
      <c r="A11" s="325"/>
      <c r="B11" s="326"/>
      <c r="C11" s="326"/>
      <c r="D11" s="326"/>
      <c r="E11" s="326"/>
      <c r="F11" s="326"/>
      <c r="G11" s="326"/>
      <c r="H11" s="326"/>
      <c r="I11" s="326"/>
      <c r="J11" s="326"/>
      <c r="K11" s="326"/>
      <c r="L11" s="326"/>
      <c r="M11" s="326"/>
      <c r="N11" s="326"/>
      <c r="O11" s="326"/>
      <c r="P11" s="326"/>
    </row>
    <row r="12" spans="1:16" s="107" customFormat="1">
      <c r="A12" s="314" t="s">
        <v>0</v>
      </c>
      <c r="B12" s="314" t="s">
        <v>1</v>
      </c>
      <c r="C12" s="314" t="s">
        <v>2</v>
      </c>
      <c r="D12" s="314" t="s">
        <v>3</v>
      </c>
      <c r="E12" s="314" t="s">
        <v>4</v>
      </c>
      <c r="F12" s="314" t="s">
        <v>38</v>
      </c>
      <c r="G12" s="314" t="s">
        <v>55</v>
      </c>
      <c r="H12" s="314" t="s">
        <v>340</v>
      </c>
      <c r="I12" s="322" t="s">
        <v>6</v>
      </c>
      <c r="J12" s="322" t="s">
        <v>7</v>
      </c>
      <c r="K12" s="322" t="s">
        <v>150</v>
      </c>
      <c r="L12" s="322" t="s">
        <v>81</v>
      </c>
      <c r="M12" s="322" t="s">
        <v>332</v>
      </c>
      <c r="N12" s="322" t="s">
        <v>8</v>
      </c>
      <c r="O12" s="314" t="s">
        <v>9</v>
      </c>
      <c r="P12" s="314" t="s">
        <v>69</v>
      </c>
    </row>
    <row r="13" spans="1:16" s="107" customFormat="1">
      <c r="A13" s="315"/>
      <c r="B13" s="315"/>
      <c r="C13" s="315"/>
      <c r="D13" s="315"/>
      <c r="E13" s="315"/>
      <c r="F13" s="315"/>
      <c r="G13" s="315"/>
      <c r="H13" s="315"/>
      <c r="I13" s="323"/>
      <c r="J13" s="323"/>
      <c r="K13" s="323"/>
      <c r="L13" s="323"/>
      <c r="M13" s="323"/>
      <c r="N13" s="323"/>
      <c r="O13" s="315"/>
      <c r="P13" s="315"/>
    </row>
    <row r="14" spans="1:16" s="107" customFormat="1">
      <c r="A14" s="316"/>
      <c r="B14" s="316"/>
      <c r="C14" s="316"/>
      <c r="D14" s="316"/>
      <c r="E14" s="316"/>
      <c r="F14" s="316"/>
      <c r="G14" s="316"/>
      <c r="H14" s="316"/>
      <c r="I14" s="324"/>
      <c r="J14" s="324"/>
      <c r="K14" s="324"/>
      <c r="L14" s="324"/>
      <c r="M14" s="324"/>
      <c r="N14" s="324"/>
      <c r="O14" s="316"/>
      <c r="P14" s="316"/>
    </row>
    <row r="15" spans="1:16" s="107" customFormat="1" ht="69.75" customHeight="1">
      <c r="A15" s="30">
        <v>1</v>
      </c>
      <c r="B15" s="30" t="s">
        <v>12</v>
      </c>
      <c r="C15" s="30" t="s">
        <v>25</v>
      </c>
      <c r="D15" s="340" t="s">
        <v>76</v>
      </c>
      <c r="E15" s="340"/>
      <c r="F15" s="340"/>
      <c r="G15" s="30" t="s">
        <v>35</v>
      </c>
      <c r="H15" s="30">
        <v>36</v>
      </c>
      <c r="I15" s="158"/>
      <c r="J15" s="67"/>
      <c r="K15" s="65"/>
      <c r="L15" s="159"/>
      <c r="M15" s="67"/>
      <c r="N15" s="67"/>
      <c r="O15" s="68"/>
      <c r="P15" s="30"/>
    </row>
    <row r="16" spans="1:16" s="107" customFormat="1" ht="28.5" customHeight="1">
      <c r="A16" s="30">
        <v>2</v>
      </c>
      <c r="B16" s="30" t="s">
        <v>10</v>
      </c>
      <c r="C16" s="30" t="s">
        <v>25</v>
      </c>
      <c r="D16" s="340" t="s">
        <v>76</v>
      </c>
      <c r="E16" s="340"/>
      <c r="F16" s="340"/>
      <c r="G16" s="30" t="s">
        <v>35</v>
      </c>
      <c r="H16" s="30">
        <v>36</v>
      </c>
      <c r="I16" s="158"/>
      <c r="J16" s="67"/>
      <c r="K16" s="65"/>
      <c r="L16" s="159"/>
      <c r="M16" s="67"/>
      <c r="N16" s="67"/>
      <c r="O16" s="68"/>
      <c r="P16" s="30"/>
    </row>
    <row r="17" spans="1:16" s="107" customFormat="1" ht="36.75" customHeight="1">
      <c r="A17" s="30">
        <v>3</v>
      </c>
      <c r="B17" s="30" t="s">
        <v>10</v>
      </c>
      <c r="C17" s="30" t="s">
        <v>27</v>
      </c>
      <c r="D17" s="340" t="s">
        <v>76</v>
      </c>
      <c r="E17" s="340"/>
      <c r="F17" s="340"/>
      <c r="G17" s="30" t="s">
        <v>35</v>
      </c>
      <c r="H17" s="30">
        <v>36</v>
      </c>
      <c r="I17" s="158"/>
      <c r="J17" s="67"/>
      <c r="K17" s="65"/>
      <c r="L17" s="159"/>
      <c r="M17" s="67"/>
      <c r="N17" s="67"/>
      <c r="O17" s="68"/>
      <c r="P17" s="30"/>
    </row>
    <row r="18" spans="1:16" s="107" customFormat="1" ht="36.75" customHeight="1">
      <c r="A18" s="30">
        <v>4</v>
      </c>
      <c r="B18" s="30" t="s">
        <v>10</v>
      </c>
      <c r="C18" s="30">
        <v>75</v>
      </c>
      <c r="D18" s="30">
        <v>26</v>
      </c>
      <c r="E18" s="30" t="s">
        <v>40</v>
      </c>
      <c r="F18" s="30" t="s">
        <v>39</v>
      </c>
      <c r="G18" s="30" t="s">
        <v>35</v>
      </c>
      <c r="H18" s="30">
        <v>24</v>
      </c>
      <c r="I18" s="158"/>
      <c r="J18" s="67"/>
      <c r="K18" s="65"/>
      <c r="L18" s="159"/>
      <c r="M18" s="67"/>
      <c r="N18" s="67"/>
      <c r="O18" s="68"/>
      <c r="P18" s="30"/>
    </row>
    <row r="19" spans="1:16" s="107" customFormat="1" ht="36.75" customHeight="1">
      <c r="A19" s="30">
        <v>5</v>
      </c>
      <c r="B19" s="30" t="s">
        <v>11</v>
      </c>
      <c r="C19" s="30">
        <v>75</v>
      </c>
      <c r="D19" s="30">
        <v>36</v>
      </c>
      <c r="E19" s="30" t="s">
        <v>40</v>
      </c>
      <c r="F19" s="30" t="s">
        <v>39</v>
      </c>
      <c r="G19" s="30" t="s">
        <v>35</v>
      </c>
      <c r="H19" s="30">
        <v>36</v>
      </c>
      <c r="I19" s="158"/>
      <c r="J19" s="67"/>
      <c r="K19" s="65"/>
      <c r="L19" s="159"/>
      <c r="M19" s="67"/>
      <c r="N19" s="67"/>
      <c r="O19" s="68"/>
      <c r="P19" s="30"/>
    </row>
    <row r="20" spans="1:16" ht="38.25">
      <c r="A20" s="30">
        <v>6</v>
      </c>
      <c r="B20" s="30" t="s">
        <v>11</v>
      </c>
      <c r="C20" s="30">
        <v>90</v>
      </c>
      <c r="D20" s="30" t="s">
        <v>73</v>
      </c>
      <c r="E20" s="30" t="s">
        <v>78</v>
      </c>
      <c r="F20" s="30" t="s">
        <v>39</v>
      </c>
      <c r="G20" s="30" t="s">
        <v>35</v>
      </c>
      <c r="H20" s="30">
        <v>24</v>
      </c>
      <c r="I20" s="158"/>
      <c r="J20" s="67"/>
      <c r="K20" s="65"/>
      <c r="L20" s="159"/>
      <c r="M20" s="67"/>
      <c r="N20" s="67"/>
      <c r="O20" s="68"/>
      <c r="P20" s="30"/>
    </row>
    <row r="21" spans="1:16">
      <c r="A21" s="30">
        <v>7</v>
      </c>
      <c r="B21" s="30" t="s">
        <v>11</v>
      </c>
      <c r="C21" s="30">
        <v>90</v>
      </c>
      <c r="D21" s="30" t="s">
        <v>73</v>
      </c>
      <c r="E21" s="30" t="s">
        <v>40</v>
      </c>
      <c r="F21" s="30" t="s">
        <v>39</v>
      </c>
      <c r="G21" s="30" t="s">
        <v>35</v>
      </c>
      <c r="H21" s="30">
        <v>72</v>
      </c>
      <c r="I21" s="158"/>
      <c r="J21" s="67"/>
      <c r="K21" s="65"/>
      <c r="L21" s="159"/>
      <c r="M21" s="67"/>
      <c r="N21" s="67"/>
      <c r="O21" s="68"/>
      <c r="P21" s="30"/>
    </row>
    <row r="22" spans="1:16">
      <c r="A22" s="30">
        <v>8</v>
      </c>
      <c r="B22" s="30" t="s">
        <v>11</v>
      </c>
      <c r="C22" s="30">
        <v>250</v>
      </c>
      <c r="D22" s="340" t="s">
        <v>76</v>
      </c>
      <c r="E22" s="340"/>
      <c r="F22" s="340"/>
      <c r="G22" s="30" t="s">
        <v>35</v>
      </c>
      <c r="H22" s="30">
        <v>24</v>
      </c>
      <c r="I22" s="158"/>
      <c r="J22" s="67"/>
      <c r="K22" s="65"/>
      <c r="L22" s="159"/>
      <c r="M22" s="67"/>
      <c r="N22" s="67"/>
      <c r="O22" s="68"/>
      <c r="P22" s="30"/>
    </row>
    <row r="23" spans="1:16" ht="38.25">
      <c r="A23" s="30">
        <v>9</v>
      </c>
      <c r="B23" s="30">
        <v>0</v>
      </c>
      <c r="C23" s="30">
        <v>90</v>
      </c>
      <c r="D23" s="30" t="s">
        <v>73</v>
      </c>
      <c r="E23" s="30" t="s">
        <v>78</v>
      </c>
      <c r="F23" s="30" t="s">
        <v>39</v>
      </c>
      <c r="G23" s="30" t="s">
        <v>35</v>
      </c>
      <c r="H23" s="30">
        <v>36</v>
      </c>
      <c r="I23" s="158"/>
      <c r="J23" s="67"/>
      <c r="K23" s="65"/>
      <c r="L23" s="159"/>
      <c r="M23" s="67"/>
      <c r="N23" s="67"/>
      <c r="O23" s="68"/>
      <c r="P23" s="30"/>
    </row>
    <row r="24" spans="1:16">
      <c r="A24" s="30">
        <v>10</v>
      </c>
      <c r="B24" s="30">
        <v>0</v>
      </c>
      <c r="C24" s="30">
        <v>75</v>
      </c>
      <c r="D24" s="30">
        <v>31</v>
      </c>
      <c r="E24" s="30" t="s">
        <v>40</v>
      </c>
      <c r="F24" s="30" t="s">
        <v>39</v>
      </c>
      <c r="G24" s="30" t="s">
        <v>35</v>
      </c>
      <c r="H24" s="30">
        <v>60</v>
      </c>
      <c r="I24" s="158"/>
      <c r="J24" s="67"/>
      <c r="K24" s="65"/>
      <c r="L24" s="159"/>
      <c r="M24" s="67"/>
      <c r="N24" s="67"/>
      <c r="O24" s="68"/>
      <c r="P24" s="30"/>
    </row>
    <row r="25" spans="1:16">
      <c r="A25" s="30">
        <v>11</v>
      </c>
      <c r="B25" s="30">
        <v>0</v>
      </c>
      <c r="C25" s="30">
        <v>180</v>
      </c>
      <c r="D25" s="340" t="s">
        <v>76</v>
      </c>
      <c r="E25" s="340"/>
      <c r="F25" s="340"/>
      <c r="G25" s="30" t="s">
        <v>35</v>
      </c>
      <c r="H25" s="30">
        <v>24</v>
      </c>
      <c r="I25" s="158"/>
      <c r="J25" s="67"/>
      <c r="K25" s="65"/>
      <c r="L25" s="159"/>
      <c r="M25" s="67"/>
      <c r="N25" s="67"/>
      <c r="O25" s="68"/>
      <c r="P25" s="30"/>
    </row>
    <row r="26" spans="1:16">
      <c r="A26" s="30">
        <v>12</v>
      </c>
      <c r="B26" s="30">
        <v>1</v>
      </c>
      <c r="C26" s="30">
        <v>75</v>
      </c>
      <c r="D26" s="30">
        <v>36</v>
      </c>
      <c r="E26" s="30" t="s">
        <v>117</v>
      </c>
      <c r="F26" s="30" t="s">
        <v>39</v>
      </c>
      <c r="G26" s="30" t="s">
        <v>35</v>
      </c>
      <c r="H26" s="30">
        <v>108</v>
      </c>
      <c r="I26" s="158"/>
      <c r="J26" s="67"/>
      <c r="K26" s="65"/>
      <c r="L26" s="159"/>
      <c r="M26" s="67"/>
      <c r="N26" s="67"/>
      <c r="O26" s="68"/>
      <c r="P26" s="30"/>
    </row>
    <row r="27" spans="1:16" ht="89.25">
      <c r="A27" s="30">
        <v>13</v>
      </c>
      <c r="B27" s="30">
        <v>1</v>
      </c>
      <c r="C27" s="30" t="s">
        <v>58</v>
      </c>
      <c r="D27" s="30">
        <v>90</v>
      </c>
      <c r="E27" s="30" t="s">
        <v>130</v>
      </c>
      <c r="F27" s="30" t="s">
        <v>37</v>
      </c>
      <c r="G27" s="30"/>
      <c r="H27" s="30">
        <v>24</v>
      </c>
      <c r="I27" s="158"/>
      <c r="J27" s="67"/>
      <c r="K27" s="65"/>
      <c r="L27" s="159"/>
      <c r="M27" s="67"/>
      <c r="N27" s="67"/>
      <c r="O27" s="68"/>
      <c r="P27" s="30"/>
    </row>
    <row r="28" spans="1:16">
      <c r="A28" s="30">
        <v>14</v>
      </c>
      <c r="B28" s="30">
        <v>1</v>
      </c>
      <c r="C28" s="30">
        <v>180</v>
      </c>
      <c r="D28" s="341" t="s">
        <v>76</v>
      </c>
      <c r="E28" s="341"/>
      <c r="F28" s="341"/>
      <c r="G28" s="30" t="s">
        <v>35</v>
      </c>
      <c r="H28" s="30">
        <v>12</v>
      </c>
      <c r="I28" s="158"/>
      <c r="J28" s="67"/>
      <c r="K28" s="65"/>
      <c r="L28" s="159"/>
      <c r="M28" s="67"/>
      <c r="N28" s="67"/>
      <c r="O28" s="68"/>
      <c r="P28" s="30"/>
    </row>
    <row r="29" spans="1:16" ht="38.25">
      <c r="A29" s="30">
        <v>15</v>
      </c>
      <c r="B29" s="30">
        <v>2</v>
      </c>
      <c r="C29" s="30">
        <v>75</v>
      </c>
      <c r="D29" s="30">
        <v>40</v>
      </c>
      <c r="E29" s="30" t="s">
        <v>78</v>
      </c>
      <c r="F29" s="30" t="s">
        <v>39</v>
      </c>
      <c r="G29" s="30" t="s">
        <v>35</v>
      </c>
      <c r="H29" s="30">
        <v>48</v>
      </c>
      <c r="I29" s="158"/>
      <c r="J29" s="67"/>
      <c r="K29" s="65"/>
      <c r="L29" s="159"/>
      <c r="M29" s="67"/>
      <c r="N29" s="67"/>
      <c r="O29" s="68"/>
      <c r="P29" s="30"/>
    </row>
    <row r="30" spans="1:16" ht="38.25">
      <c r="A30" s="30">
        <v>16</v>
      </c>
      <c r="B30" s="30">
        <v>5</v>
      </c>
      <c r="C30" s="30" t="s">
        <v>103</v>
      </c>
      <c r="D30" s="30">
        <v>55</v>
      </c>
      <c r="E30" s="30" t="s">
        <v>78</v>
      </c>
      <c r="F30" s="30" t="s">
        <v>39</v>
      </c>
      <c r="G30" s="30" t="s">
        <v>35</v>
      </c>
      <c r="H30" s="30">
        <v>12</v>
      </c>
      <c r="I30" s="158"/>
      <c r="J30" s="67"/>
      <c r="K30" s="65"/>
      <c r="L30" s="159"/>
      <c r="M30" s="67"/>
      <c r="N30" s="67"/>
      <c r="O30" s="68"/>
      <c r="P30" s="30"/>
    </row>
    <row r="31" spans="1:16">
      <c r="A31" s="30">
        <v>17</v>
      </c>
      <c r="B31" s="30">
        <v>0</v>
      </c>
      <c r="C31" s="30">
        <v>75</v>
      </c>
      <c r="D31" s="30">
        <v>36</v>
      </c>
      <c r="E31" s="30" t="s">
        <v>40</v>
      </c>
      <c r="F31" s="30" t="s">
        <v>39</v>
      </c>
      <c r="G31" s="30" t="s">
        <v>35</v>
      </c>
      <c r="H31" s="30">
        <v>72</v>
      </c>
      <c r="I31" s="158"/>
      <c r="J31" s="67"/>
      <c r="K31" s="65"/>
      <c r="L31" s="159"/>
      <c r="M31" s="67"/>
      <c r="N31" s="67"/>
      <c r="O31" s="68"/>
      <c r="P31" s="30"/>
    </row>
    <row r="32" spans="1:16" ht="25.5">
      <c r="A32" s="30">
        <v>18</v>
      </c>
      <c r="B32" s="30">
        <v>1</v>
      </c>
      <c r="C32" s="30" t="s">
        <v>27</v>
      </c>
      <c r="D32" s="30" t="s">
        <v>76</v>
      </c>
      <c r="E32" s="30" t="s">
        <v>76</v>
      </c>
      <c r="F32" s="30" t="s">
        <v>76</v>
      </c>
      <c r="G32" s="30" t="s">
        <v>35</v>
      </c>
      <c r="H32" s="30">
        <v>144</v>
      </c>
      <c r="I32" s="158"/>
      <c r="J32" s="67"/>
      <c r="K32" s="65"/>
      <c r="L32" s="159"/>
      <c r="M32" s="67"/>
      <c r="N32" s="67"/>
      <c r="O32" s="68"/>
      <c r="P32" s="30"/>
    </row>
    <row r="33" spans="1:16" ht="25.5">
      <c r="A33" s="30">
        <v>19</v>
      </c>
      <c r="B33" s="30">
        <v>2</v>
      </c>
      <c r="C33" s="30" t="s">
        <v>27</v>
      </c>
      <c r="D33" s="30" t="s">
        <v>76</v>
      </c>
      <c r="E33" s="30" t="s">
        <v>76</v>
      </c>
      <c r="F33" s="30" t="s">
        <v>76</v>
      </c>
      <c r="G33" s="30" t="s">
        <v>35</v>
      </c>
      <c r="H33" s="30">
        <v>72</v>
      </c>
      <c r="I33" s="158"/>
      <c r="J33" s="67"/>
      <c r="K33" s="65"/>
      <c r="L33" s="159"/>
      <c r="M33" s="67"/>
      <c r="N33" s="67"/>
      <c r="O33" s="68"/>
      <c r="P33" s="30"/>
    </row>
    <row r="34" spans="1:16" ht="21.75" customHeight="1">
      <c r="A34" s="342" t="s">
        <v>33</v>
      </c>
      <c r="B34" s="342"/>
      <c r="C34" s="342"/>
      <c r="D34" s="342"/>
      <c r="E34" s="342"/>
      <c r="F34" s="342"/>
      <c r="G34" s="342"/>
      <c r="H34" s="342"/>
      <c r="I34" s="342"/>
      <c r="J34" s="70">
        <f>SUM(J15:J33)</f>
        <v>0</v>
      </c>
      <c r="K34" s="116"/>
      <c r="L34" s="71"/>
      <c r="M34" s="70">
        <f>SUM(M15:M33)</f>
        <v>0</v>
      </c>
      <c r="N34" s="160">
        <f t="shared" ref="N34" si="0">J34+M34</f>
        <v>0</v>
      </c>
      <c r="O34" s="72"/>
    </row>
    <row r="35" spans="1:16" ht="19.5" customHeight="1">
      <c r="J35" s="161"/>
      <c r="K35" s="161"/>
      <c r="L35" s="161"/>
    </row>
    <row r="36" spans="1:16" ht="22.5" customHeight="1">
      <c r="A36" s="56" t="s">
        <v>57</v>
      </c>
      <c r="I36" s="112"/>
      <c r="J36" s="112"/>
      <c r="K36" s="113"/>
      <c r="L36" s="112"/>
      <c r="M36" s="112"/>
      <c r="N36" s="112"/>
    </row>
    <row r="37" spans="1:16">
      <c r="I37" s="112"/>
      <c r="K37" s="75" t="s">
        <v>118</v>
      </c>
    </row>
    <row r="38" spans="1:16">
      <c r="I38" s="112"/>
      <c r="J38" s="276" t="s">
        <v>109</v>
      </c>
      <c r="K38" s="276"/>
      <c r="L38" s="276"/>
      <c r="M38" s="276"/>
      <c r="N38" s="276"/>
      <c r="O38" s="276"/>
    </row>
    <row r="39" spans="1:16">
      <c r="I39" s="112"/>
      <c r="J39" s="276" t="s">
        <v>110</v>
      </c>
      <c r="K39" s="276"/>
      <c r="L39" s="276"/>
      <c r="M39" s="276"/>
      <c r="N39" s="276"/>
      <c r="O39" s="276"/>
    </row>
    <row r="40" spans="1:16">
      <c r="I40" s="112"/>
      <c r="J40" s="112"/>
      <c r="K40" s="113"/>
      <c r="L40" s="112"/>
      <c r="M40" s="112"/>
      <c r="N40" s="112"/>
    </row>
  </sheetData>
  <mergeCells count="31">
    <mergeCell ref="A3:E3"/>
    <mergeCell ref="A4:E4"/>
    <mergeCell ref="N6:O6"/>
    <mergeCell ref="E12:E14"/>
    <mergeCell ref="A5:P5"/>
    <mergeCell ref="P12:P14"/>
    <mergeCell ref="A11:P11"/>
    <mergeCell ref="G12:G14"/>
    <mergeCell ref="H12:H14"/>
    <mergeCell ref="I12:I14"/>
    <mergeCell ref="C12:C14"/>
    <mergeCell ref="D12:D14"/>
    <mergeCell ref="A8:O10"/>
    <mergeCell ref="A12:A14"/>
    <mergeCell ref="M12:M14"/>
    <mergeCell ref="J39:O39"/>
    <mergeCell ref="D22:F22"/>
    <mergeCell ref="B12:B14"/>
    <mergeCell ref="D17:F17"/>
    <mergeCell ref="O12:O14"/>
    <mergeCell ref="D25:F25"/>
    <mergeCell ref="D15:F15"/>
    <mergeCell ref="J38:O38"/>
    <mergeCell ref="D28:F28"/>
    <mergeCell ref="J12:J14"/>
    <mergeCell ref="K12:K14"/>
    <mergeCell ref="L12:L14"/>
    <mergeCell ref="D16:F16"/>
    <mergeCell ref="A34:I34"/>
    <mergeCell ref="F12:F14"/>
    <mergeCell ref="N12:N14"/>
  </mergeCells>
  <phoneticPr fontId="2" type="noConversion"/>
  <pageMargins left="0.15748031496062992" right="0.19685039370078741" top="0.74803149606299213" bottom="0.74803149606299213" header="0.31496062992125984" footer="0.31496062992125984"/>
  <pageSetup paperSize="9" scale="9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2"/>
  <sheetViews>
    <sheetView zoomScaleNormal="100" workbookViewId="0">
      <selection activeCell="M2" sqref="M2"/>
    </sheetView>
  </sheetViews>
  <sheetFormatPr defaultRowHeight="12.75"/>
  <cols>
    <col min="1" max="1" width="3.140625" style="54" customWidth="1"/>
    <col min="2" max="4" width="9.140625" style="54"/>
    <col min="5" max="5" width="18" style="54" customWidth="1"/>
    <col min="6" max="6" width="6.5703125" style="54" customWidth="1"/>
    <col min="7" max="7" width="5.140625" style="54" customWidth="1"/>
    <col min="8" max="8" width="8.85546875" style="54" bestFit="1" customWidth="1"/>
    <col min="9" max="9" width="11.85546875" style="54" customWidth="1"/>
    <col min="10" max="10" width="10.28515625" style="54" customWidth="1"/>
    <col min="11" max="11" width="9" style="54" customWidth="1"/>
    <col min="12" max="12" width="9.140625" style="54" customWidth="1"/>
    <col min="13" max="13" width="11.42578125" style="54" customWidth="1"/>
    <col min="14" max="14" width="12.7109375" style="54" customWidth="1"/>
    <col min="15" max="16384" width="9.140625" style="54"/>
  </cols>
  <sheetData>
    <row r="1" spans="1:16">
      <c r="A1" s="286" t="s">
        <v>359</v>
      </c>
      <c r="B1" s="286"/>
      <c r="C1" s="286"/>
      <c r="D1" s="286"/>
      <c r="E1" s="286"/>
      <c r="F1" s="56"/>
      <c r="G1" s="56"/>
      <c r="H1" s="75"/>
      <c r="I1" s="75"/>
      <c r="J1" s="75"/>
      <c r="K1" s="75"/>
      <c r="L1" s="75"/>
      <c r="M1" s="75"/>
      <c r="N1" s="56"/>
    </row>
    <row r="2" spans="1:16">
      <c r="A2" s="6"/>
      <c r="B2" s="6"/>
      <c r="C2" s="6"/>
      <c r="D2" s="6"/>
      <c r="E2" s="6"/>
      <c r="F2" s="56"/>
      <c r="G2" s="56"/>
      <c r="H2" s="75"/>
      <c r="I2" s="75"/>
      <c r="J2" s="75"/>
      <c r="K2" s="75"/>
      <c r="L2" s="75"/>
      <c r="M2" s="75" t="s">
        <v>371</v>
      </c>
      <c r="N2" s="56"/>
    </row>
    <row r="3" spans="1:16">
      <c r="A3" s="286" t="s">
        <v>107</v>
      </c>
      <c r="B3" s="286"/>
      <c r="C3" s="286"/>
      <c r="D3" s="286"/>
      <c r="E3" s="286"/>
      <c r="F3" s="56"/>
      <c r="G3" s="56"/>
      <c r="H3" s="75"/>
      <c r="I3" s="75"/>
      <c r="J3" s="75"/>
      <c r="K3" s="75"/>
      <c r="L3" s="75"/>
      <c r="M3" s="75"/>
      <c r="N3" s="56"/>
    </row>
    <row r="4" spans="1:16">
      <c r="A4" s="286" t="s">
        <v>111</v>
      </c>
      <c r="B4" s="286"/>
      <c r="C4" s="286"/>
      <c r="D4" s="286"/>
      <c r="E4" s="286"/>
      <c r="F4" s="56"/>
      <c r="G4" s="56"/>
      <c r="H4" s="75"/>
      <c r="I4" s="75"/>
      <c r="J4" s="75"/>
      <c r="K4" s="75"/>
      <c r="L4" s="75"/>
      <c r="M4" s="75"/>
      <c r="N4" s="56"/>
    </row>
    <row r="5" spans="1:16" ht="21" customHeight="1">
      <c r="B5" s="129"/>
      <c r="C5" s="129"/>
      <c r="D5" s="129"/>
      <c r="E5" s="129"/>
      <c r="F5" s="56"/>
      <c r="G5" s="56"/>
      <c r="H5" s="75"/>
      <c r="I5" s="75"/>
      <c r="J5" s="75"/>
      <c r="K5" s="75"/>
      <c r="L5" s="75"/>
      <c r="M5" s="75"/>
      <c r="N5" s="130"/>
    </row>
    <row r="6" spans="1:16" ht="24.75" customHeight="1">
      <c r="A6" s="289" t="s">
        <v>243</v>
      </c>
      <c r="B6" s="289"/>
      <c r="C6" s="289"/>
      <c r="D6" s="289"/>
      <c r="E6" s="289"/>
      <c r="F6" s="289"/>
      <c r="G6" s="289"/>
      <c r="H6" s="289"/>
      <c r="I6" s="289"/>
      <c r="J6" s="289"/>
      <c r="K6" s="289"/>
      <c r="L6" s="289"/>
      <c r="M6" s="289"/>
      <c r="N6" s="289"/>
      <c r="O6" s="163"/>
      <c r="P6" s="163"/>
    </row>
    <row r="7" spans="1:16" ht="28.5" customHeight="1">
      <c r="A7" s="10" t="s">
        <v>304</v>
      </c>
      <c r="B7" s="7"/>
      <c r="C7" s="11"/>
      <c r="D7" s="131"/>
      <c r="E7" s="131"/>
      <c r="F7" s="103"/>
      <c r="G7" s="103"/>
      <c r="H7" s="105"/>
      <c r="I7" s="105"/>
      <c r="J7" s="105"/>
      <c r="K7" s="105"/>
      <c r="L7" s="132"/>
      <c r="M7" s="132"/>
      <c r="N7" s="103"/>
    </row>
    <row r="8" spans="1:16" ht="33.75" customHeight="1">
      <c r="B8" s="133" t="s">
        <v>155</v>
      </c>
      <c r="C8" s="133"/>
      <c r="D8" s="133"/>
      <c r="E8" s="133"/>
      <c r="F8" s="103"/>
      <c r="G8" s="103"/>
      <c r="H8" s="105"/>
      <c r="I8" s="105"/>
      <c r="J8" s="105"/>
      <c r="K8" s="105"/>
      <c r="L8" s="105"/>
      <c r="M8" s="105"/>
      <c r="N8" s="103"/>
    </row>
    <row r="9" spans="1:16">
      <c r="A9" s="360"/>
      <c r="B9" s="361"/>
      <c r="C9" s="361"/>
      <c r="D9" s="361"/>
      <c r="E9" s="361"/>
      <c r="F9" s="361"/>
      <c r="G9" s="361"/>
      <c r="H9" s="361"/>
      <c r="I9" s="361"/>
      <c r="J9" s="361"/>
      <c r="K9" s="361"/>
      <c r="L9" s="361"/>
      <c r="M9" s="361"/>
      <c r="N9" s="362"/>
    </row>
    <row r="10" spans="1:16">
      <c r="A10" s="348" t="s">
        <v>0</v>
      </c>
      <c r="B10" s="351" t="s">
        <v>305</v>
      </c>
      <c r="C10" s="352"/>
      <c r="D10" s="352"/>
      <c r="E10" s="353"/>
      <c r="F10" s="348" t="s">
        <v>34</v>
      </c>
      <c r="G10" s="348" t="s">
        <v>156</v>
      </c>
      <c r="H10" s="363" t="s">
        <v>157</v>
      </c>
      <c r="I10" s="363" t="s">
        <v>7</v>
      </c>
      <c r="J10" s="363" t="s">
        <v>150</v>
      </c>
      <c r="K10" s="363" t="s">
        <v>158</v>
      </c>
      <c r="L10" s="363" t="s">
        <v>151</v>
      </c>
      <c r="M10" s="363" t="s">
        <v>8</v>
      </c>
      <c r="N10" s="348" t="s">
        <v>159</v>
      </c>
    </row>
    <row r="11" spans="1:16">
      <c r="A11" s="349"/>
      <c r="B11" s="354"/>
      <c r="C11" s="355"/>
      <c r="D11" s="355"/>
      <c r="E11" s="356"/>
      <c r="F11" s="349"/>
      <c r="G11" s="349"/>
      <c r="H11" s="364"/>
      <c r="I11" s="364"/>
      <c r="J11" s="364"/>
      <c r="K11" s="364"/>
      <c r="L11" s="364"/>
      <c r="M11" s="364"/>
      <c r="N11" s="349"/>
    </row>
    <row r="12" spans="1:16" ht="54" customHeight="1">
      <c r="A12" s="350"/>
      <c r="B12" s="357"/>
      <c r="C12" s="358"/>
      <c r="D12" s="358"/>
      <c r="E12" s="359"/>
      <c r="F12" s="350"/>
      <c r="G12" s="350"/>
      <c r="H12" s="365"/>
      <c r="I12" s="365"/>
      <c r="J12" s="365"/>
      <c r="K12" s="365"/>
      <c r="L12" s="365"/>
      <c r="M12" s="365"/>
      <c r="N12" s="350"/>
    </row>
    <row r="13" spans="1:16" ht="122.25" customHeight="1">
      <c r="A13" s="134">
        <v>1</v>
      </c>
      <c r="B13" s="345" t="s">
        <v>161</v>
      </c>
      <c r="C13" s="346"/>
      <c r="D13" s="346"/>
      <c r="E13" s="347"/>
      <c r="F13" s="135" t="s">
        <v>152</v>
      </c>
      <c r="G13" s="135">
        <v>96</v>
      </c>
      <c r="H13" s="136"/>
      <c r="I13" s="136"/>
      <c r="J13" s="137"/>
      <c r="K13" s="138"/>
      <c r="L13" s="139"/>
      <c r="M13" s="140"/>
      <c r="N13" s="141"/>
    </row>
    <row r="14" spans="1:16" ht="129" customHeight="1">
      <c r="A14" s="142">
        <v>2</v>
      </c>
      <c r="B14" s="345" t="s">
        <v>162</v>
      </c>
      <c r="C14" s="346"/>
      <c r="D14" s="346"/>
      <c r="E14" s="347"/>
      <c r="F14" s="143" t="s">
        <v>152</v>
      </c>
      <c r="G14" s="143">
        <v>96</v>
      </c>
      <c r="H14" s="136"/>
      <c r="I14" s="136"/>
      <c r="J14" s="137"/>
      <c r="K14" s="138"/>
      <c r="L14" s="139"/>
      <c r="M14" s="140"/>
      <c r="N14" s="141"/>
    </row>
    <row r="15" spans="1:16" ht="111" customHeight="1">
      <c r="A15" s="142">
        <v>3</v>
      </c>
      <c r="B15" s="345" t="s">
        <v>163</v>
      </c>
      <c r="C15" s="346"/>
      <c r="D15" s="346"/>
      <c r="E15" s="347"/>
      <c r="F15" s="143" t="s">
        <v>152</v>
      </c>
      <c r="G15" s="143">
        <v>20</v>
      </c>
      <c r="H15" s="136"/>
      <c r="I15" s="136"/>
      <c r="J15" s="137"/>
      <c r="K15" s="138"/>
      <c r="L15" s="139"/>
      <c r="M15" s="140"/>
      <c r="N15" s="141"/>
    </row>
    <row r="16" spans="1:16" ht="120" customHeight="1">
      <c r="A16" s="142">
        <v>4</v>
      </c>
      <c r="B16" s="345" t="s">
        <v>164</v>
      </c>
      <c r="C16" s="346"/>
      <c r="D16" s="346"/>
      <c r="E16" s="347"/>
      <c r="F16" s="143" t="s">
        <v>152</v>
      </c>
      <c r="G16" s="143">
        <v>60</v>
      </c>
      <c r="H16" s="136"/>
      <c r="I16" s="136"/>
      <c r="J16" s="137"/>
      <c r="K16" s="138"/>
      <c r="L16" s="139"/>
      <c r="M16" s="140"/>
      <c r="N16" s="141"/>
    </row>
    <row r="17" spans="1:14" ht="133.5" customHeight="1">
      <c r="A17" s="142">
        <v>5</v>
      </c>
      <c r="B17" s="345" t="s">
        <v>164</v>
      </c>
      <c r="C17" s="346"/>
      <c r="D17" s="346"/>
      <c r="E17" s="347"/>
      <c r="F17" s="143" t="s">
        <v>152</v>
      </c>
      <c r="G17" s="143">
        <v>60</v>
      </c>
      <c r="H17" s="136"/>
      <c r="I17" s="136"/>
      <c r="J17" s="137"/>
      <c r="K17" s="138"/>
      <c r="L17" s="139"/>
      <c r="M17" s="140"/>
      <c r="N17" s="141"/>
    </row>
    <row r="18" spans="1:14" ht="124.5" customHeight="1">
      <c r="A18" s="142">
        <v>6</v>
      </c>
      <c r="B18" s="345" t="s">
        <v>165</v>
      </c>
      <c r="C18" s="346"/>
      <c r="D18" s="346"/>
      <c r="E18" s="347"/>
      <c r="F18" s="143" t="s">
        <v>152</v>
      </c>
      <c r="G18" s="143">
        <v>70</v>
      </c>
      <c r="H18" s="136"/>
      <c r="I18" s="136"/>
      <c r="J18" s="137"/>
      <c r="K18" s="138"/>
      <c r="L18" s="139"/>
      <c r="M18" s="140"/>
      <c r="N18" s="141"/>
    </row>
    <row r="19" spans="1:14" ht="134.25" customHeight="1">
      <c r="A19" s="142">
        <v>7</v>
      </c>
      <c r="B19" s="345" t="s">
        <v>166</v>
      </c>
      <c r="C19" s="346"/>
      <c r="D19" s="346"/>
      <c r="E19" s="347"/>
      <c r="F19" s="143" t="s">
        <v>152</v>
      </c>
      <c r="G19" s="143">
        <v>100</v>
      </c>
      <c r="H19" s="136"/>
      <c r="I19" s="136"/>
      <c r="J19" s="137"/>
      <c r="K19" s="138"/>
      <c r="L19" s="139"/>
      <c r="M19" s="140"/>
      <c r="N19" s="141"/>
    </row>
    <row r="20" spans="1:14" ht="96.75" customHeight="1">
      <c r="A20" s="142">
        <v>8</v>
      </c>
      <c r="B20" s="345" t="s">
        <v>167</v>
      </c>
      <c r="C20" s="346"/>
      <c r="D20" s="346"/>
      <c r="E20" s="347"/>
      <c r="F20" s="143" t="s">
        <v>152</v>
      </c>
      <c r="G20" s="143">
        <v>40</v>
      </c>
      <c r="H20" s="136"/>
      <c r="I20" s="136"/>
      <c r="J20" s="137"/>
      <c r="K20" s="138"/>
      <c r="L20" s="139"/>
      <c r="M20" s="140"/>
      <c r="N20" s="141"/>
    </row>
    <row r="21" spans="1:14" ht="98.25" customHeight="1">
      <c r="A21" s="142">
        <v>9</v>
      </c>
      <c r="B21" s="345" t="s">
        <v>168</v>
      </c>
      <c r="C21" s="346"/>
      <c r="D21" s="346"/>
      <c r="E21" s="347"/>
      <c r="F21" s="143" t="s">
        <v>152</v>
      </c>
      <c r="G21" s="143">
        <v>40</v>
      </c>
      <c r="H21" s="136"/>
      <c r="I21" s="136"/>
      <c r="J21" s="137"/>
      <c r="K21" s="138"/>
      <c r="L21" s="139"/>
      <c r="M21" s="140"/>
      <c r="N21" s="141"/>
    </row>
    <row r="22" spans="1:14" ht="98.25" customHeight="1">
      <c r="A22" s="142">
        <v>10</v>
      </c>
      <c r="B22" s="345" t="s">
        <v>169</v>
      </c>
      <c r="C22" s="346"/>
      <c r="D22" s="346"/>
      <c r="E22" s="347"/>
      <c r="F22" s="143" t="s">
        <v>152</v>
      </c>
      <c r="G22" s="143">
        <v>20</v>
      </c>
      <c r="H22" s="136"/>
      <c r="I22" s="136"/>
      <c r="J22" s="137"/>
      <c r="K22" s="138"/>
      <c r="L22" s="139"/>
      <c r="M22" s="140"/>
      <c r="N22" s="141"/>
    </row>
    <row r="23" spans="1:14" ht="126.75" customHeight="1">
      <c r="A23" s="144">
        <v>11</v>
      </c>
      <c r="B23" s="367" t="s">
        <v>170</v>
      </c>
      <c r="C23" s="368"/>
      <c r="D23" s="368"/>
      <c r="E23" s="369"/>
      <c r="F23" s="143" t="s">
        <v>152</v>
      </c>
      <c r="G23" s="144">
        <v>5</v>
      </c>
      <c r="H23" s="136"/>
      <c r="I23" s="136"/>
      <c r="J23" s="137"/>
      <c r="K23" s="138"/>
      <c r="L23" s="139"/>
      <c r="M23" s="140"/>
      <c r="N23" s="144"/>
    </row>
    <row r="24" spans="1:14" ht="65.25" customHeight="1">
      <c r="A24" s="30">
        <v>12</v>
      </c>
      <c r="B24" s="345" t="s">
        <v>171</v>
      </c>
      <c r="C24" s="346"/>
      <c r="D24" s="346"/>
      <c r="E24" s="347"/>
      <c r="F24" s="135" t="s">
        <v>152</v>
      </c>
      <c r="G24" s="30">
        <v>6</v>
      </c>
      <c r="H24" s="136"/>
      <c r="I24" s="136"/>
      <c r="J24" s="137"/>
      <c r="K24" s="138"/>
      <c r="L24" s="139"/>
      <c r="M24" s="140"/>
      <c r="N24" s="30"/>
    </row>
    <row r="25" spans="1:14" ht="93" customHeight="1">
      <c r="A25" s="30">
        <v>13</v>
      </c>
      <c r="B25" s="345" t="s">
        <v>200</v>
      </c>
      <c r="C25" s="346"/>
      <c r="D25" s="346"/>
      <c r="E25" s="347"/>
      <c r="F25" s="135" t="s">
        <v>152</v>
      </c>
      <c r="G25" s="30">
        <v>24</v>
      </c>
      <c r="H25" s="136"/>
      <c r="I25" s="165"/>
      <c r="J25" s="137"/>
      <c r="K25" s="138"/>
      <c r="L25" s="139"/>
      <c r="M25" s="166"/>
      <c r="N25" s="30"/>
    </row>
    <row r="26" spans="1:14" ht="28.5" customHeight="1">
      <c r="A26" s="370" t="s">
        <v>153</v>
      </c>
      <c r="B26" s="371"/>
      <c r="C26" s="371"/>
      <c r="D26" s="371"/>
      <c r="E26" s="371"/>
      <c r="F26" s="371"/>
      <c r="G26" s="371"/>
      <c r="H26" s="371"/>
      <c r="I26" s="145">
        <f>SUM(I13:I25)</f>
        <v>0</v>
      </c>
      <c r="J26" s="167"/>
      <c r="K26" s="162"/>
      <c r="L26" s="168">
        <f>SUM(L13:L25)</f>
        <v>0</v>
      </c>
      <c r="M26" s="168">
        <f t="shared" ref="M26" si="0">I26+L26</f>
        <v>0</v>
      </c>
      <c r="N26" s="146"/>
    </row>
    <row r="27" spans="1:14">
      <c r="A27" s="147"/>
      <c r="B27" s="147"/>
      <c r="C27" s="147"/>
      <c r="D27" s="147"/>
      <c r="E27" s="147"/>
      <c r="F27" s="148"/>
      <c r="G27" s="148"/>
      <c r="H27" s="149"/>
      <c r="I27" s="149"/>
      <c r="J27" s="149"/>
      <c r="K27" s="149"/>
      <c r="L27" s="149"/>
      <c r="M27" s="150"/>
      <c r="N27" s="151"/>
    </row>
    <row r="28" spans="1:14">
      <c r="A28" s="152"/>
      <c r="B28" s="129"/>
      <c r="C28" s="129"/>
      <c r="D28" s="129"/>
      <c r="E28" s="129"/>
      <c r="F28" s="129"/>
      <c r="G28" s="153"/>
      <c r="H28" s="154"/>
      <c r="I28" s="154"/>
      <c r="J28" s="154"/>
      <c r="K28" s="154"/>
      <c r="L28" s="154"/>
      <c r="M28" s="155"/>
      <c r="N28" s="156"/>
    </row>
    <row r="29" spans="1:14" ht="27.75" customHeight="1">
      <c r="A29" s="152" t="s">
        <v>57</v>
      </c>
      <c r="B29" s="129"/>
      <c r="C29" s="129"/>
      <c r="D29" s="129"/>
      <c r="E29" s="129"/>
      <c r="F29" s="129"/>
      <c r="G29" s="153"/>
      <c r="H29" s="154"/>
      <c r="I29" s="154"/>
      <c r="J29" s="154"/>
      <c r="K29" s="154"/>
      <c r="L29" s="366" t="s">
        <v>148</v>
      </c>
      <c r="M29" s="366"/>
      <c r="N29" s="366"/>
    </row>
    <row r="30" spans="1:14" ht="27.75" customHeight="1">
      <c r="A30" s="152"/>
      <c r="B30" s="129"/>
      <c r="C30" s="129"/>
      <c r="D30" s="129"/>
      <c r="E30" s="129"/>
      <c r="F30" s="129"/>
      <c r="G30" s="153"/>
      <c r="H30" s="154"/>
      <c r="I30" s="154"/>
      <c r="J30" s="154"/>
      <c r="K30" s="154"/>
      <c r="L30" s="155"/>
      <c r="M30" s="155"/>
      <c r="N30" s="155"/>
    </row>
    <row r="31" spans="1:14">
      <c r="A31" s="152"/>
      <c r="B31" s="129"/>
      <c r="C31" s="129"/>
      <c r="D31" s="129"/>
      <c r="E31" s="129"/>
      <c r="F31" s="129"/>
      <c r="G31" s="153"/>
      <c r="H31" s="154"/>
      <c r="I31" s="154"/>
      <c r="J31" s="154"/>
      <c r="K31" s="154"/>
      <c r="L31" s="366" t="s">
        <v>149</v>
      </c>
      <c r="M31" s="366"/>
      <c r="N31" s="366"/>
    </row>
    <row r="32" spans="1:14">
      <c r="A32" s="152"/>
      <c r="B32" s="129"/>
      <c r="C32" s="129"/>
      <c r="D32" s="129"/>
      <c r="E32" s="129"/>
      <c r="F32" s="129"/>
      <c r="G32" s="153"/>
      <c r="H32" s="154"/>
      <c r="I32" s="154"/>
      <c r="J32" s="154"/>
      <c r="K32" s="154"/>
      <c r="L32" s="366" t="s">
        <v>110</v>
      </c>
      <c r="M32" s="366"/>
      <c r="N32" s="366"/>
    </row>
  </sheetData>
  <mergeCells count="33">
    <mergeCell ref="L10:L12"/>
    <mergeCell ref="L31:N31"/>
    <mergeCell ref="L32:N32"/>
    <mergeCell ref="B14:E14"/>
    <mergeCell ref="B15:E15"/>
    <mergeCell ref="B16:E16"/>
    <mergeCell ref="B17:E17"/>
    <mergeCell ref="B18:E18"/>
    <mergeCell ref="B25:E25"/>
    <mergeCell ref="B19:E19"/>
    <mergeCell ref="B21:E21"/>
    <mergeCell ref="B24:E24"/>
    <mergeCell ref="B23:E23"/>
    <mergeCell ref="L29:N29"/>
    <mergeCell ref="A26:H26"/>
    <mergeCell ref="B22:E22"/>
    <mergeCell ref="B20:E20"/>
    <mergeCell ref="A1:E1"/>
    <mergeCell ref="A3:E3"/>
    <mergeCell ref="A4:E4"/>
    <mergeCell ref="B13:E13"/>
    <mergeCell ref="A10:A12"/>
    <mergeCell ref="B10:E12"/>
    <mergeCell ref="A9:N9"/>
    <mergeCell ref="A6:N6"/>
    <mergeCell ref="M10:M12"/>
    <mergeCell ref="N10:N12"/>
    <mergeCell ref="G10:G12"/>
    <mergeCell ref="H10:H12"/>
    <mergeCell ref="F10:F12"/>
    <mergeCell ref="I10:I12"/>
    <mergeCell ref="J10:J12"/>
    <mergeCell ref="K10:K12"/>
  </mergeCells>
  <phoneticPr fontId="2" type="noConversion"/>
  <pageMargins left="0.23622047244094491" right="0.28125" top="0.15748031496062992" bottom="0.15748031496062992" header="0.31496062992125984" footer="0.31496062992125984"/>
  <pageSetup paperSize="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P25"/>
  <sheetViews>
    <sheetView zoomScale="136" zoomScaleNormal="136" zoomScalePageLayoutView="85" workbookViewId="0">
      <selection activeCell="K2" sqref="K2"/>
    </sheetView>
  </sheetViews>
  <sheetFormatPr defaultRowHeight="12.75"/>
  <cols>
    <col min="1" max="1" width="3.85546875" style="54" customWidth="1"/>
    <col min="2" max="2" width="8" style="54" customWidth="1"/>
    <col min="3" max="3" width="9.140625" style="54"/>
    <col min="4" max="4" width="27.28515625" style="54" customWidth="1"/>
    <col min="5" max="5" width="7.28515625" style="54" customWidth="1"/>
    <col min="6" max="6" width="5.85546875" style="169" customWidth="1"/>
    <col min="7" max="7" width="11.140625" style="54" customWidth="1"/>
    <col min="8" max="8" width="10.85546875" style="54" customWidth="1"/>
    <col min="9" max="9" width="9.140625" style="54"/>
    <col min="10" max="10" width="10.140625" style="54" customWidth="1"/>
    <col min="11" max="11" width="12.42578125" style="54" customWidth="1"/>
    <col min="12" max="12" width="10.5703125" style="54" customWidth="1"/>
    <col min="13" max="13" width="11.5703125" style="54" customWidth="1"/>
    <col min="14" max="16" width="9.140625" style="54"/>
    <col min="17" max="17" width="9.42578125" style="54" bestFit="1" customWidth="1"/>
    <col min="18" max="19" width="9.140625" style="54"/>
    <col min="20" max="20" width="17.140625" style="54" customWidth="1"/>
    <col min="21" max="21" width="17.5703125" style="54" customWidth="1"/>
    <col min="22" max="16384" width="9.140625" style="54"/>
  </cols>
  <sheetData>
    <row r="2" spans="1:16">
      <c r="A2" s="286" t="s">
        <v>368</v>
      </c>
      <c r="B2" s="286"/>
      <c r="C2" s="286"/>
      <c r="D2" s="286"/>
      <c r="E2" s="286"/>
      <c r="K2" s="54" t="s">
        <v>371</v>
      </c>
    </row>
    <row r="3" spans="1:16">
      <c r="A3" s="56"/>
      <c r="B3" s="56"/>
      <c r="C3" s="56"/>
      <c r="D3" s="56"/>
      <c r="E3" s="56"/>
    </row>
    <row r="4" spans="1:16">
      <c r="A4" s="305" t="s">
        <v>107</v>
      </c>
      <c r="B4" s="305"/>
      <c r="C4" s="305"/>
      <c r="D4" s="305"/>
      <c r="E4" s="305"/>
    </row>
    <row r="5" spans="1:16">
      <c r="A5" s="276" t="s">
        <v>108</v>
      </c>
      <c r="B5" s="276"/>
      <c r="C5" s="276"/>
      <c r="D5" s="276"/>
      <c r="E5" s="276"/>
    </row>
    <row r="7" spans="1:16" ht="18.75">
      <c r="A7" s="289" t="s">
        <v>243</v>
      </c>
      <c r="B7" s="289"/>
      <c r="C7" s="289"/>
      <c r="D7" s="289"/>
      <c r="E7" s="289"/>
      <c r="F7" s="289"/>
      <c r="G7" s="289"/>
      <c r="H7" s="289"/>
      <c r="I7" s="289"/>
      <c r="J7" s="289"/>
      <c r="K7" s="289"/>
      <c r="L7" s="289"/>
      <c r="M7" s="289"/>
      <c r="N7" s="163"/>
      <c r="O7" s="163"/>
      <c r="P7" s="163"/>
    </row>
    <row r="8" spans="1:16" ht="18.75">
      <c r="A8" s="164" t="s">
        <v>345</v>
      </c>
      <c r="B8" s="7"/>
      <c r="C8" s="1"/>
    </row>
    <row r="9" spans="1:16" ht="12.75" customHeight="1">
      <c r="A9" s="360"/>
      <c r="B9" s="361"/>
      <c r="C9" s="361"/>
      <c r="D9" s="361"/>
      <c r="E9" s="361"/>
      <c r="F9" s="361"/>
      <c r="G9" s="361"/>
      <c r="H9" s="361"/>
      <c r="I9" s="361"/>
      <c r="J9" s="361"/>
      <c r="K9" s="361"/>
      <c r="L9" s="361"/>
      <c r="M9" s="362"/>
    </row>
    <row r="10" spans="1:16">
      <c r="A10" s="314" t="s">
        <v>201</v>
      </c>
      <c r="B10" s="314" t="s">
        <v>202</v>
      </c>
      <c r="C10" s="314" t="s">
        <v>203</v>
      </c>
      <c r="D10" s="314" t="s">
        <v>204</v>
      </c>
      <c r="E10" s="314" t="s">
        <v>248</v>
      </c>
      <c r="F10" s="314" t="s">
        <v>341</v>
      </c>
      <c r="G10" s="314" t="s">
        <v>342</v>
      </c>
      <c r="H10" s="314" t="s">
        <v>115</v>
      </c>
      <c r="I10" s="314" t="s">
        <v>150</v>
      </c>
      <c r="J10" s="314" t="s">
        <v>343</v>
      </c>
      <c r="K10" s="314" t="s">
        <v>151</v>
      </c>
      <c r="L10" s="314" t="s">
        <v>120</v>
      </c>
      <c r="M10" s="314" t="s">
        <v>218</v>
      </c>
    </row>
    <row r="11" spans="1:16">
      <c r="A11" s="315"/>
      <c r="B11" s="315"/>
      <c r="C11" s="315"/>
      <c r="D11" s="315"/>
      <c r="E11" s="315"/>
      <c r="F11" s="315"/>
      <c r="G11" s="315"/>
      <c r="H11" s="315"/>
      <c r="I11" s="315"/>
      <c r="J11" s="315"/>
      <c r="K11" s="315"/>
      <c r="L11" s="315"/>
      <c r="M11" s="315"/>
    </row>
    <row r="12" spans="1:16" ht="42.75" customHeight="1">
      <c r="A12" s="316"/>
      <c r="B12" s="316"/>
      <c r="C12" s="316"/>
      <c r="D12" s="316"/>
      <c r="E12" s="316"/>
      <c r="F12" s="316"/>
      <c r="G12" s="316"/>
      <c r="H12" s="316"/>
      <c r="I12" s="316"/>
      <c r="J12" s="316"/>
      <c r="K12" s="316"/>
      <c r="L12" s="316"/>
      <c r="M12" s="316"/>
    </row>
    <row r="13" spans="1:16" ht="96">
      <c r="A13" s="171">
        <v>1</v>
      </c>
      <c r="B13" s="172" t="s">
        <v>205</v>
      </c>
      <c r="C13" s="172" t="s">
        <v>206</v>
      </c>
      <c r="D13" s="265" t="s">
        <v>207</v>
      </c>
      <c r="E13" s="69" t="s">
        <v>152</v>
      </c>
      <c r="F13" s="69">
        <v>18</v>
      </c>
      <c r="G13" s="174"/>
      <c r="H13" s="175"/>
      <c r="I13" s="176"/>
      <c r="J13" s="174"/>
      <c r="K13" s="174"/>
      <c r="L13" s="174"/>
      <c r="M13" s="171"/>
    </row>
    <row r="14" spans="1:16" ht="192">
      <c r="A14" s="171">
        <v>2</v>
      </c>
      <c r="B14" s="172" t="s">
        <v>208</v>
      </c>
      <c r="C14" s="172" t="s">
        <v>209</v>
      </c>
      <c r="D14" s="265" t="s">
        <v>210</v>
      </c>
      <c r="E14" s="69" t="s">
        <v>152</v>
      </c>
      <c r="F14" s="69">
        <v>48</v>
      </c>
      <c r="G14" s="174"/>
      <c r="H14" s="175"/>
      <c r="I14" s="176"/>
      <c r="J14" s="174"/>
      <c r="K14" s="174"/>
      <c r="L14" s="174"/>
      <c r="M14" s="171"/>
    </row>
    <row r="15" spans="1:16" ht="180">
      <c r="A15" s="171">
        <v>3</v>
      </c>
      <c r="B15" s="172" t="s">
        <v>211</v>
      </c>
      <c r="C15" s="172" t="s">
        <v>212</v>
      </c>
      <c r="D15" s="265" t="s">
        <v>350</v>
      </c>
      <c r="E15" s="69" t="s">
        <v>152</v>
      </c>
      <c r="F15" s="69">
        <v>54</v>
      </c>
      <c r="G15" s="174"/>
      <c r="H15" s="175"/>
      <c r="I15" s="176"/>
      <c r="J15" s="174"/>
      <c r="K15" s="174"/>
      <c r="L15" s="174"/>
      <c r="M15" s="171"/>
    </row>
    <row r="16" spans="1:16" ht="180">
      <c r="A16" s="171">
        <v>4</v>
      </c>
      <c r="B16" s="172" t="s">
        <v>213</v>
      </c>
      <c r="C16" s="172" t="s">
        <v>212</v>
      </c>
      <c r="D16" s="265" t="s">
        <v>214</v>
      </c>
      <c r="E16" s="69" t="s">
        <v>152</v>
      </c>
      <c r="F16" s="69">
        <v>30</v>
      </c>
      <c r="G16" s="174"/>
      <c r="H16" s="175"/>
      <c r="I16" s="176"/>
      <c r="J16" s="174"/>
      <c r="K16" s="174"/>
      <c r="L16" s="174"/>
      <c r="M16" s="171"/>
    </row>
    <row r="17" spans="1:13" ht="180">
      <c r="A17" s="171">
        <v>5</v>
      </c>
      <c r="B17" s="172" t="s">
        <v>215</v>
      </c>
      <c r="C17" s="172" t="s">
        <v>216</v>
      </c>
      <c r="D17" s="265" t="s">
        <v>217</v>
      </c>
      <c r="E17" s="69" t="s">
        <v>152</v>
      </c>
      <c r="F17" s="69">
        <v>22</v>
      </c>
      <c r="G17" s="174"/>
      <c r="H17" s="175"/>
      <c r="I17" s="176"/>
      <c r="J17" s="174"/>
      <c r="K17" s="174"/>
      <c r="L17" s="174"/>
      <c r="M17" s="171"/>
    </row>
    <row r="18" spans="1:13" ht="25.5" customHeight="1">
      <c r="F18" s="372" t="s">
        <v>344</v>
      </c>
      <c r="G18" s="372"/>
      <c r="H18" s="170">
        <f>SUM(H13:H17)</f>
        <v>0</v>
      </c>
      <c r="K18" s="170">
        <f>SUM(K13:K17)</f>
        <v>0</v>
      </c>
      <c r="L18" s="177">
        <f t="shared" ref="L18" si="0">H18+K18</f>
        <v>0</v>
      </c>
    </row>
    <row r="22" spans="1:13">
      <c r="J22" s="366" t="s">
        <v>148</v>
      </c>
      <c r="K22" s="366"/>
      <c r="L22" s="366"/>
    </row>
    <row r="23" spans="1:13">
      <c r="J23" s="155"/>
      <c r="K23" s="155"/>
      <c r="L23" s="155"/>
    </row>
    <row r="24" spans="1:13">
      <c r="D24" s="56"/>
      <c r="J24" s="366" t="s">
        <v>149</v>
      </c>
      <c r="K24" s="366"/>
      <c r="L24" s="366"/>
    </row>
    <row r="25" spans="1:13">
      <c r="J25" s="366" t="s">
        <v>110</v>
      </c>
      <c r="K25" s="366"/>
      <c r="L25" s="366"/>
    </row>
  </sheetData>
  <mergeCells count="22">
    <mergeCell ref="A2:E2"/>
    <mergeCell ref="A4:E4"/>
    <mergeCell ref="A5:E5"/>
    <mergeCell ref="A9:M9"/>
    <mergeCell ref="A7:M7"/>
    <mergeCell ref="G10:G12"/>
    <mergeCell ref="E10:E12"/>
    <mergeCell ref="F18:G18"/>
    <mergeCell ref="H10:H12"/>
    <mergeCell ref="A10:A12"/>
    <mergeCell ref="B10:B12"/>
    <mergeCell ref="C10:C12"/>
    <mergeCell ref="D10:D12"/>
    <mergeCell ref="F10:F12"/>
    <mergeCell ref="M10:M12"/>
    <mergeCell ref="I10:I12"/>
    <mergeCell ref="J22:L22"/>
    <mergeCell ref="J24:L24"/>
    <mergeCell ref="J25:L25"/>
    <mergeCell ref="J10:J12"/>
    <mergeCell ref="K10:K12"/>
    <mergeCell ref="L10:L12"/>
  </mergeCells>
  <conditionalFormatting sqref="D13:F13 D14 F14 E14:E17">
    <cfRule type="expression" dxfId="2" priority="4" stopIfTrue="1">
      <formula>IF(#REF!="Brak ustalonej ceny minimalnej",0,IF(#REF!&gt;#REF!,1,0))</formula>
    </cfRule>
  </conditionalFormatting>
  <conditionalFormatting sqref="D16:D17 F16:F17">
    <cfRule type="expression" dxfId="1" priority="3" stopIfTrue="1">
      <formula>IF(#REF!="Brak ustalonej ceny minimalnej",0,IF(#REF!&gt;#REF!,1,0))</formula>
    </cfRule>
  </conditionalFormatting>
  <conditionalFormatting sqref="D15 F15">
    <cfRule type="expression" dxfId="0" priority="2" stopIfTrue="1">
      <formula>IF(#REF!="Brak ustalonej ceny minimalnej",0,IF(#REF!&gt;#REF!,1,0))</formula>
    </cfRule>
  </conditionalFormatting>
  <pageMargins left="0.23622047244094491" right="0.23622047244094491" top="0.15748031496062992" bottom="0.15748031496062992" header="0.31496062992125984" footer="0.31496062992125984"/>
  <pageSetup paperSize="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36"/>
  <sheetViews>
    <sheetView zoomScaleNormal="100" workbookViewId="0">
      <selection activeCell="N2" sqref="N2"/>
    </sheetView>
  </sheetViews>
  <sheetFormatPr defaultColWidth="14.42578125" defaultRowHeight="12.75"/>
  <cols>
    <col min="1" max="1" width="3" style="54" customWidth="1"/>
    <col min="2" max="2" width="7.28515625" style="54" customWidth="1"/>
    <col min="3" max="3" width="6.85546875" style="54" customWidth="1"/>
    <col min="4" max="4" width="9.140625" style="54" customWidth="1"/>
    <col min="5" max="5" width="17.42578125" style="54" customWidth="1"/>
    <col min="6" max="6" width="9.140625" style="54" customWidth="1"/>
    <col min="7" max="7" width="6.85546875" style="54" customWidth="1"/>
    <col min="8" max="8" width="7.28515625" style="54" customWidth="1"/>
    <col min="9" max="9" width="7.42578125" style="54" customWidth="1"/>
    <col min="10" max="10" width="10.5703125" style="54" customWidth="1"/>
    <col min="11" max="11" width="10.7109375" style="54" customWidth="1"/>
    <col min="12" max="12" width="8.140625" style="54" customWidth="1"/>
    <col min="13" max="13" width="11.140625" style="54" customWidth="1"/>
    <col min="14" max="15" width="11.5703125" style="54" customWidth="1"/>
    <col min="16" max="236" width="9.140625" style="54" customWidth="1"/>
    <col min="237" max="237" width="3.42578125" style="54" customWidth="1"/>
    <col min="238" max="238" width="9.140625" style="54" customWidth="1"/>
    <col min="239" max="239" width="7.85546875" style="54" customWidth="1"/>
    <col min="240" max="240" width="9.140625" style="54" customWidth="1"/>
    <col min="241" max="241" width="10.28515625" style="54" customWidth="1"/>
    <col min="242" max="243" width="9.140625" style="54" customWidth="1"/>
    <col min="244" max="244" width="7.28515625" style="54" customWidth="1"/>
    <col min="245" max="245" width="9.140625" style="54" customWidth="1"/>
    <col min="246" max="246" width="10" style="54" customWidth="1"/>
    <col min="247" max="248" width="8.140625" style="54" customWidth="1"/>
    <col min="249" max="249" width="11.140625" style="54" customWidth="1"/>
    <col min="250" max="250" width="13.140625" style="54" customWidth="1"/>
    <col min="251" max="251" width="15" style="54" customWidth="1"/>
    <col min="252" max="253" width="5.140625" style="54" customWidth="1"/>
    <col min="254" max="254" width="9.140625" style="54" customWidth="1"/>
    <col min="255" max="16384" width="14.42578125" style="54"/>
  </cols>
  <sheetData>
    <row r="1" spans="1:31">
      <c r="A1" s="286" t="s">
        <v>359</v>
      </c>
      <c r="B1" s="286"/>
      <c r="C1" s="286"/>
      <c r="D1" s="286"/>
      <c r="E1" s="286"/>
      <c r="F1" s="286"/>
      <c r="G1" s="1"/>
      <c r="H1" s="1"/>
      <c r="I1" s="2"/>
      <c r="J1" s="2"/>
      <c r="K1" s="2"/>
      <c r="L1" s="2"/>
      <c r="M1" s="2"/>
      <c r="N1" s="2"/>
      <c r="O1" s="1"/>
    </row>
    <row r="2" spans="1:31">
      <c r="A2" s="5"/>
      <c r="B2" s="5"/>
      <c r="C2" s="5"/>
      <c r="D2" s="5"/>
      <c r="E2" s="5"/>
      <c r="F2" s="1"/>
      <c r="G2" s="1"/>
      <c r="H2" s="1"/>
      <c r="I2" s="2"/>
      <c r="J2" s="2"/>
      <c r="K2" s="2"/>
      <c r="L2" s="2"/>
      <c r="M2" s="2"/>
      <c r="N2" s="2" t="s">
        <v>371</v>
      </c>
      <c r="O2" s="1"/>
    </row>
    <row r="3" spans="1:31">
      <c r="A3" s="56"/>
      <c r="B3" s="56"/>
      <c r="C3" s="56"/>
      <c r="D3" s="56"/>
      <c r="E3" s="56"/>
      <c r="F3" s="1"/>
      <c r="G3" s="1"/>
      <c r="H3" s="1"/>
      <c r="I3" s="2"/>
      <c r="J3" s="2"/>
      <c r="K3" s="2"/>
      <c r="L3" s="2"/>
      <c r="M3" s="2"/>
      <c r="N3" s="2"/>
      <c r="O3" s="1"/>
    </row>
    <row r="4" spans="1:31">
      <c r="A4" s="305" t="s">
        <v>107</v>
      </c>
      <c r="B4" s="305"/>
      <c r="C4" s="305"/>
      <c r="D4" s="305"/>
      <c r="E4" s="305"/>
      <c r="F4" s="1"/>
      <c r="G4" s="1"/>
      <c r="H4" s="1"/>
      <c r="I4" s="2"/>
      <c r="J4" s="2"/>
      <c r="K4" s="2"/>
      <c r="L4" s="2"/>
      <c r="M4" s="2"/>
      <c r="N4" s="2"/>
      <c r="O4" s="1"/>
    </row>
    <row r="5" spans="1:31">
      <c r="A5" s="276" t="s">
        <v>108</v>
      </c>
      <c r="B5" s="276"/>
      <c r="C5" s="276"/>
      <c r="D5" s="276"/>
      <c r="E5" s="276"/>
      <c r="F5" s="1"/>
      <c r="G5" s="1"/>
      <c r="H5" s="1"/>
      <c r="I5" s="2"/>
      <c r="J5" s="2"/>
      <c r="K5" s="2"/>
      <c r="L5" s="2"/>
      <c r="M5" s="2"/>
      <c r="N5" s="2"/>
      <c r="O5" s="1"/>
    </row>
    <row r="6" spans="1:31">
      <c r="A6" s="286"/>
      <c r="B6" s="286"/>
      <c r="C6" s="286"/>
      <c r="D6" s="286"/>
      <c r="E6" s="286"/>
      <c r="F6" s="1"/>
      <c r="G6" s="1"/>
      <c r="H6" s="1"/>
      <c r="I6" s="2"/>
      <c r="J6" s="2"/>
      <c r="K6" s="2"/>
      <c r="L6" s="2"/>
      <c r="M6" s="2"/>
      <c r="N6" s="2"/>
      <c r="O6" s="1"/>
    </row>
    <row r="7" spans="1:31" ht="18.75">
      <c r="A7" s="289" t="s">
        <v>243</v>
      </c>
      <c r="B7" s="289"/>
      <c r="C7" s="289"/>
      <c r="D7" s="289"/>
      <c r="E7" s="289"/>
      <c r="F7" s="289"/>
      <c r="G7" s="289"/>
      <c r="H7" s="289"/>
      <c r="I7" s="289"/>
      <c r="J7" s="289"/>
      <c r="K7" s="289"/>
      <c r="L7" s="289"/>
      <c r="M7" s="289"/>
      <c r="N7" s="289"/>
      <c r="O7" s="289"/>
      <c r="P7" s="289"/>
    </row>
    <row r="8" spans="1:31" ht="12" customHeight="1">
      <c r="A8" s="6"/>
      <c r="B8" s="6"/>
      <c r="C8" s="6"/>
      <c r="D8" s="6"/>
      <c r="E8" s="6"/>
      <c r="F8" s="1"/>
      <c r="G8" s="1"/>
      <c r="H8" s="1"/>
      <c r="I8" s="2"/>
      <c r="J8" s="2"/>
      <c r="K8" s="2"/>
      <c r="L8" s="2"/>
      <c r="M8" s="2"/>
      <c r="N8" s="2"/>
      <c r="O8" s="1"/>
    </row>
    <row r="9" spans="1:31" hidden="1">
      <c r="A9" s="6"/>
      <c r="B9" s="6"/>
      <c r="C9" s="6"/>
      <c r="D9" s="6"/>
      <c r="E9" s="6"/>
      <c r="F9" s="1"/>
      <c r="G9" s="1"/>
      <c r="H9" s="1"/>
      <c r="I9" s="2"/>
      <c r="J9" s="2"/>
      <c r="K9" s="2"/>
      <c r="L9" s="2"/>
      <c r="M9" s="2"/>
      <c r="N9" s="2"/>
      <c r="O9" s="1"/>
    </row>
    <row r="10" spans="1:31" ht="18.75">
      <c r="A10" s="164" t="s">
        <v>306</v>
      </c>
      <c r="B10" s="7"/>
      <c r="C10" s="1"/>
      <c r="D10" s="1"/>
      <c r="E10" s="1"/>
      <c r="F10" s="1"/>
      <c r="G10" s="1"/>
      <c r="H10" s="1"/>
      <c r="I10" s="2"/>
      <c r="J10" s="2"/>
      <c r="K10" s="2"/>
      <c r="L10" s="2"/>
      <c r="M10" s="288"/>
      <c r="N10" s="288"/>
      <c r="O10" s="1"/>
    </row>
    <row r="11" spans="1:31" ht="21" customHeight="1">
      <c r="A11" s="8" t="s">
        <v>299</v>
      </c>
      <c r="B11" s="8"/>
      <c r="C11" s="8"/>
      <c r="D11" s="8"/>
      <c r="E11" s="60"/>
      <c r="F11" s="60"/>
      <c r="G11" s="103"/>
      <c r="H11" s="1"/>
      <c r="I11" s="2"/>
      <c r="J11" s="2"/>
      <c r="K11" s="2"/>
      <c r="L11" s="2"/>
      <c r="M11" s="252"/>
      <c r="N11" s="252"/>
      <c r="O11" s="1"/>
    </row>
    <row r="12" spans="1:31" ht="20.25" customHeight="1">
      <c r="A12" s="287" t="s">
        <v>219</v>
      </c>
      <c r="B12" s="287"/>
      <c r="C12" s="287"/>
      <c r="D12" s="287"/>
      <c r="E12" s="287"/>
      <c r="F12" s="287"/>
      <c r="G12" s="287"/>
      <c r="H12" s="287"/>
      <c r="I12" s="287"/>
      <c r="J12" s="287"/>
      <c r="K12" s="287"/>
      <c r="L12" s="287"/>
      <c r="M12" s="287"/>
      <c r="N12" s="287"/>
      <c r="O12" s="1"/>
    </row>
    <row r="13" spans="1:31" ht="18" customHeight="1">
      <c r="A13" s="287"/>
      <c r="B13" s="287"/>
      <c r="C13" s="287"/>
      <c r="D13" s="287"/>
      <c r="E13" s="287"/>
      <c r="F13" s="287"/>
      <c r="G13" s="287"/>
      <c r="H13" s="287"/>
      <c r="I13" s="287"/>
      <c r="J13" s="287"/>
      <c r="K13" s="287"/>
      <c r="L13" s="287"/>
      <c r="M13" s="287"/>
      <c r="N13" s="287"/>
      <c r="O13" s="1"/>
    </row>
    <row r="14" spans="1:31" ht="12.75" customHeight="1">
      <c r="A14" s="360"/>
      <c r="B14" s="361"/>
      <c r="C14" s="361"/>
      <c r="D14" s="361"/>
      <c r="E14" s="361"/>
      <c r="F14" s="361"/>
      <c r="G14" s="361"/>
      <c r="H14" s="361"/>
      <c r="I14" s="361"/>
      <c r="J14" s="361"/>
      <c r="K14" s="361"/>
      <c r="L14" s="361"/>
      <c r="M14" s="361"/>
      <c r="N14" s="361"/>
      <c r="O14" s="362"/>
    </row>
    <row r="15" spans="1:31">
      <c r="A15" s="337" t="s">
        <v>0</v>
      </c>
      <c r="B15" s="337" t="s">
        <v>1</v>
      </c>
      <c r="C15" s="337" t="s">
        <v>2</v>
      </c>
      <c r="D15" s="337" t="s">
        <v>3</v>
      </c>
      <c r="E15" s="337" t="s">
        <v>4</v>
      </c>
      <c r="F15" s="337" t="s">
        <v>38</v>
      </c>
      <c r="G15" s="337" t="s">
        <v>56</v>
      </c>
      <c r="H15" s="337" t="s">
        <v>5</v>
      </c>
      <c r="I15" s="376" t="s">
        <v>6</v>
      </c>
      <c r="J15" s="376" t="s">
        <v>115</v>
      </c>
      <c r="K15" s="376" t="s">
        <v>150</v>
      </c>
      <c r="L15" s="376" t="s">
        <v>81</v>
      </c>
      <c r="M15" s="376" t="s">
        <v>151</v>
      </c>
      <c r="N15" s="376" t="s">
        <v>120</v>
      </c>
      <c r="O15" s="337" t="s">
        <v>220</v>
      </c>
      <c r="T15" s="56"/>
      <c r="U15" s="56"/>
      <c r="V15" s="56"/>
      <c r="W15" s="56"/>
      <c r="X15" s="56"/>
      <c r="Y15" s="56"/>
      <c r="Z15" s="56"/>
      <c r="AA15" s="56"/>
      <c r="AB15" s="56"/>
      <c r="AC15" s="56"/>
      <c r="AD15" s="56"/>
      <c r="AE15" s="56"/>
    </row>
    <row r="16" spans="1:31">
      <c r="A16" s="338"/>
      <c r="B16" s="338"/>
      <c r="C16" s="338"/>
      <c r="D16" s="338"/>
      <c r="E16" s="338"/>
      <c r="F16" s="338"/>
      <c r="G16" s="338"/>
      <c r="H16" s="338"/>
      <c r="I16" s="377"/>
      <c r="J16" s="377"/>
      <c r="K16" s="377"/>
      <c r="L16" s="377"/>
      <c r="M16" s="377"/>
      <c r="N16" s="377"/>
      <c r="O16" s="338"/>
      <c r="P16" s="56"/>
      <c r="Q16" s="56"/>
      <c r="R16" s="56"/>
      <c r="S16" s="56"/>
      <c r="T16" s="56"/>
      <c r="U16" s="56"/>
      <c r="V16" s="56"/>
      <c r="W16" s="56"/>
      <c r="X16" s="56"/>
      <c r="Y16" s="56"/>
      <c r="Z16" s="56"/>
      <c r="AA16" s="56"/>
      <c r="AB16" s="56"/>
      <c r="AC16" s="56"/>
      <c r="AD16" s="56"/>
      <c r="AE16" s="56"/>
    </row>
    <row r="17" spans="1:31" ht="39.75" customHeight="1">
      <c r="A17" s="339"/>
      <c r="B17" s="339"/>
      <c r="C17" s="339"/>
      <c r="D17" s="339"/>
      <c r="E17" s="339"/>
      <c r="F17" s="339"/>
      <c r="G17" s="339"/>
      <c r="H17" s="339"/>
      <c r="I17" s="378"/>
      <c r="J17" s="378"/>
      <c r="K17" s="378"/>
      <c r="L17" s="378"/>
      <c r="M17" s="378"/>
      <c r="N17" s="378"/>
      <c r="O17" s="339"/>
      <c r="P17" s="56"/>
      <c r="Q17" s="56"/>
      <c r="R17" s="56"/>
      <c r="S17" s="56"/>
      <c r="T17" s="56"/>
      <c r="U17" s="56"/>
      <c r="V17" s="56"/>
      <c r="W17" s="56"/>
      <c r="X17" s="56"/>
      <c r="Y17" s="56"/>
      <c r="Z17" s="56"/>
      <c r="AA17" s="56"/>
      <c r="AB17" s="56"/>
      <c r="AC17" s="56"/>
      <c r="AD17" s="56"/>
      <c r="AE17" s="56"/>
    </row>
    <row r="18" spans="1:31">
      <c r="A18" s="25">
        <v>1</v>
      </c>
      <c r="B18" s="25" t="s">
        <v>10</v>
      </c>
      <c r="C18" s="25">
        <v>45</v>
      </c>
      <c r="D18" s="17">
        <v>24</v>
      </c>
      <c r="E18" s="17" t="s">
        <v>36</v>
      </c>
      <c r="F18" s="17" t="s">
        <v>37</v>
      </c>
      <c r="G18" s="25" t="s">
        <v>35</v>
      </c>
      <c r="H18" s="18">
        <v>72</v>
      </c>
      <c r="I18" s="19"/>
      <c r="J18" s="253"/>
      <c r="K18" s="21"/>
      <c r="L18" s="254"/>
      <c r="M18" s="22"/>
      <c r="N18" s="254"/>
      <c r="O18" s="260"/>
      <c r="P18" s="56"/>
      <c r="Q18" s="56"/>
      <c r="R18" s="56"/>
      <c r="S18" s="56"/>
      <c r="T18" s="56"/>
      <c r="U18" s="56"/>
      <c r="V18" s="56"/>
      <c r="W18" s="261"/>
      <c r="X18" s="56"/>
      <c r="Y18" s="56"/>
      <c r="Z18" s="56"/>
      <c r="AA18" s="56"/>
      <c r="AB18" s="56"/>
      <c r="AC18" s="56"/>
      <c r="AD18" s="56"/>
      <c r="AE18" s="56"/>
    </row>
    <row r="19" spans="1:31">
      <c r="A19" s="25">
        <v>2</v>
      </c>
      <c r="B19" s="25">
        <v>2</v>
      </c>
      <c r="C19" s="25">
        <v>75</v>
      </c>
      <c r="D19" s="17" t="s">
        <v>221</v>
      </c>
      <c r="E19" s="17" t="s">
        <v>36</v>
      </c>
      <c r="F19" s="17" t="s">
        <v>37</v>
      </c>
      <c r="G19" s="25" t="s">
        <v>35</v>
      </c>
      <c r="H19" s="18">
        <v>96</v>
      </c>
      <c r="I19" s="19"/>
      <c r="J19" s="253"/>
      <c r="K19" s="21"/>
      <c r="L19" s="254"/>
      <c r="M19" s="22"/>
      <c r="N19" s="254"/>
      <c r="O19" s="69"/>
      <c r="P19" s="56"/>
      <c r="Q19" s="56"/>
      <c r="R19" s="56"/>
      <c r="S19" s="56"/>
      <c r="T19" s="56"/>
      <c r="U19" s="56"/>
      <c r="V19" s="56"/>
      <c r="W19" s="261"/>
      <c r="X19" s="56"/>
      <c r="Y19" s="56"/>
      <c r="Z19" s="56"/>
      <c r="AA19" s="56"/>
      <c r="AB19" s="56"/>
      <c r="AC19" s="56"/>
      <c r="AD19" s="56"/>
      <c r="AE19" s="56"/>
    </row>
    <row r="20" spans="1:31">
      <c r="A20" s="25">
        <v>3</v>
      </c>
      <c r="B20" s="25" t="s">
        <v>10</v>
      </c>
      <c r="C20" s="17">
        <v>75</v>
      </c>
      <c r="D20" s="17">
        <v>24</v>
      </c>
      <c r="E20" s="17" t="s">
        <v>36</v>
      </c>
      <c r="F20" s="17" t="s">
        <v>37</v>
      </c>
      <c r="G20" s="25" t="s">
        <v>35</v>
      </c>
      <c r="H20" s="18">
        <v>36</v>
      </c>
      <c r="I20" s="19"/>
      <c r="J20" s="253"/>
      <c r="K20" s="21"/>
      <c r="L20" s="254"/>
      <c r="M20" s="22"/>
      <c r="N20" s="254"/>
      <c r="O20" s="260"/>
      <c r="P20" s="56"/>
      <c r="Q20" s="56"/>
      <c r="R20" s="56"/>
      <c r="S20" s="56"/>
      <c r="T20" s="56"/>
      <c r="U20" s="56"/>
      <c r="V20" s="56"/>
      <c r="W20" s="261"/>
      <c r="X20" s="56"/>
      <c r="Y20" s="56"/>
      <c r="Z20" s="56"/>
      <c r="AA20" s="56"/>
      <c r="AB20" s="56"/>
      <c r="AC20" s="56"/>
      <c r="AD20" s="56"/>
      <c r="AE20" s="56"/>
    </row>
    <row r="21" spans="1:31">
      <c r="A21" s="25">
        <v>4</v>
      </c>
      <c r="B21" s="36" t="s">
        <v>10</v>
      </c>
      <c r="C21" s="36">
        <v>90</v>
      </c>
      <c r="D21" s="36" t="s">
        <v>31</v>
      </c>
      <c r="E21" s="17" t="s">
        <v>36</v>
      </c>
      <c r="F21" s="17" t="s">
        <v>37</v>
      </c>
      <c r="G21" s="37" t="s">
        <v>35</v>
      </c>
      <c r="H21" s="38">
        <v>288</v>
      </c>
      <c r="I21" s="19"/>
      <c r="J21" s="253"/>
      <c r="K21" s="21"/>
      <c r="L21" s="254"/>
      <c r="M21" s="22"/>
      <c r="N21" s="254"/>
      <c r="O21" s="69"/>
      <c r="P21" s="56"/>
      <c r="Q21" s="56"/>
      <c r="R21" s="56"/>
      <c r="S21" s="56"/>
      <c r="T21" s="56"/>
      <c r="U21" s="56"/>
      <c r="V21" s="56"/>
      <c r="W21" s="261"/>
      <c r="X21" s="56"/>
      <c r="Y21" s="56"/>
      <c r="Z21" s="56"/>
      <c r="AA21" s="56"/>
      <c r="AB21" s="56"/>
      <c r="AC21" s="56"/>
      <c r="AD21" s="56"/>
      <c r="AE21" s="56"/>
    </row>
    <row r="22" spans="1:31">
      <c r="A22" s="25">
        <v>5</v>
      </c>
      <c r="B22" s="25" t="s">
        <v>12</v>
      </c>
      <c r="C22" s="25">
        <v>45</v>
      </c>
      <c r="D22" s="17">
        <v>19</v>
      </c>
      <c r="E22" s="17" t="s">
        <v>36</v>
      </c>
      <c r="F22" s="17" t="s">
        <v>37</v>
      </c>
      <c r="G22" s="25" t="s">
        <v>35</v>
      </c>
      <c r="H22" s="18">
        <v>36</v>
      </c>
      <c r="I22" s="19"/>
      <c r="J22" s="253"/>
      <c r="K22" s="21"/>
      <c r="L22" s="254"/>
      <c r="M22" s="22"/>
      <c r="N22" s="254"/>
      <c r="O22" s="260"/>
      <c r="P22" s="56"/>
      <c r="Q22" s="56"/>
      <c r="R22" s="56"/>
      <c r="S22" s="56"/>
      <c r="T22" s="56"/>
      <c r="U22" s="56"/>
      <c r="V22" s="56"/>
      <c r="W22" s="261"/>
      <c r="X22" s="56"/>
      <c r="Y22" s="56"/>
      <c r="Z22" s="56"/>
      <c r="AA22" s="56"/>
      <c r="AB22" s="56"/>
      <c r="AC22" s="56"/>
      <c r="AD22" s="56"/>
      <c r="AE22" s="56"/>
    </row>
    <row r="23" spans="1:31">
      <c r="A23" s="25">
        <v>6</v>
      </c>
      <c r="B23" s="25" t="s">
        <v>12</v>
      </c>
      <c r="C23" s="25">
        <v>45</v>
      </c>
      <c r="D23" s="17">
        <v>12</v>
      </c>
      <c r="E23" s="17" t="s">
        <v>36</v>
      </c>
      <c r="F23" s="17" t="s">
        <v>37</v>
      </c>
      <c r="G23" s="25" t="s">
        <v>35</v>
      </c>
      <c r="H23" s="18">
        <v>36</v>
      </c>
      <c r="I23" s="19"/>
      <c r="J23" s="253"/>
      <c r="K23" s="21"/>
      <c r="L23" s="254"/>
      <c r="M23" s="22"/>
      <c r="N23" s="254"/>
      <c r="O23" s="260"/>
      <c r="P23" s="56"/>
      <c r="Q23" s="56"/>
      <c r="R23" s="56"/>
      <c r="S23" s="56"/>
      <c r="T23" s="56"/>
      <c r="U23" s="56"/>
      <c r="V23" s="56"/>
      <c r="W23" s="261"/>
      <c r="X23" s="56"/>
      <c r="Y23" s="56"/>
      <c r="Z23" s="56"/>
      <c r="AA23" s="56"/>
      <c r="AB23" s="56"/>
      <c r="AC23" s="56"/>
      <c r="AD23" s="56"/>
      <c r="AE23" s="56"/>
    </row>
    <row r="24" spans="1:31" ht="18">
      <c r="A24" s="25">
        <v>7</v>
      </c>
      <c r="B24" s="25" t="s">
        <v>18</v>
      </c>
      <c r="C24" s="25">
        <v>45</v>
      </c>
      <c r="D24" s="17">
        <v>16</v>
      </c>
      <c r="E24" s="262" t="s">
        <v>222</v>
      </c>
      <c r="F24" s="17" t="s">
        <v>37</v>
      </c>
      <c r="G24" s="25" t="s">
        <v>35</v>
      </c>
      <c r="H24" s="18">
        <v>12</v>
      </c>
      <c r="I24" s="19"/>
      <c r="J24" s="253"/>
      <c r="K24" s="21"/>
      <c r="L24" s="254"/>
      <c r="M24" s="22"/>
      <c r="N24" s="254"/>
      <c r="O24" s="69"/>
      <c r="P24" s="56"/>
      <c r="Q24" s="56"/>
      <c r="R24" s="56"/>
      <c r="S24" s="56"/>
      <c r="T24" s="56"/>
      <c r="U24" s="56"/>
      <c r="V24" s="56"/>
      <c r="W24" s="261"/>
      <c r="X24" s="56"/>
      <c r="Y24" s="56"/>
      <c r="Z24" s="56"/>
      <c r="AA24" s="56"/>
      <c r="AB24" s="56"/>
      <c r="AC24" s="56"/>
      <c r="AD24" s="56"/>
      <c r="AE24" s="56"/>
    </row>
    <row r="25" spans="1:31">
      <c r="A25" s="25">
        <v>8</v>
      </c>
      <c r="B25" s="28" t="s">
        <v>10</v>
      </c>
      <c r="C25" s="28">
        <v>90</v>
      </c>
      <c r="D25" s="28">
        <v>24</v>
      </c>
      <c r="E25" s="17" t="s">
        <v>36</v>
      </c>
      <c r="F25" s="17" t="s">
        <v>37</v>
      </c>
      <c r="G25" s="68" t="s">
        <v>35</v>
      </c>
      <c r="H25" s="30">
        <v>36</v>
      </c>
      <c r="I25" s="19"/>
      <c r="J25" s="253"/>
      <c r="K25" s="21"/>
      <c r="L25" s="254"/>
      <c r="M25" s="22"/>
      <c r="N25" s="254"/>
      <c r="O25" s="69"/>
      <c r="P25" s="56"/>
      <c r="Q25" s="56"/>
      <c r="R25" s="56"/>
      <c r="S25" s="56"/>
      <c r="T25" s="56"/>
      <c r="U25" s="56"/>
      <c r="V25" s="56"/>
      <c r="W25" s="261"/>
      <c r="X25" s="56"/>
      <c r="Y25" s="56"/>
      <c r="Z25" s="56"/>
      <c r="AA25" s="56"/>
      <c r="AB25" s="56"/>
      <c r="AC25" s="56"/>
      <c r="AD25" s="56"/>
      <c r="AE25" s="56"/>
    </row>
    <row r="26" spans="1:31">
      <c r="A26" s="25">
        <v>9</v>
      </c>
      <c r="B26" s="28" t="s">
        <v>11</v>
      </c>
      <c r="C26" s="68">
        <v>75</v>
      </c>
      <c r="D26" s="28">
        <v>39</v>
      </c>
      <c r="E26" s="17" t="s">
        <v>36</v>
      </c>
      <c r="F26" s="17" t="s">
        <v>37</v>
      </c>
      <c r="G26" s="68" t="s">
        <v>35</v>
      </c>
      <c r="H26" s="30">
        <v>720</v>
      </c>
      <c r="I26" s="19"/>
      <c r="J26" s="253"/>
      <c r="K26" s="21"/>
      <c r="L26" s="254"/>
      <c r="M26" s="22"/>
      <c r="N26" s="254"/>
      <c r="O26" s="260"/>
      <c r="P26" s="56"/>
      <c r="Q26" s="56"/>
      <c r="R26" s="56"/>
      <c r="S26" s="263"/>
      <c r="T26" s="56"/>
      <c r="U26" s="56"/>
      <c r="V26" s="56"/>
      <c r="W26" s="261"/>
      <c r="X26" s="56"/>
      <c r="Y26" s="56"/>
      <c r="Z26" s="56"/>
      <c r="AA26" s="56"/>
      <c r="AB26" s="56"/>
      <c r="AC26" s="56"/>
      <c r="AD26" s="56"/>
      <c r="AE26" s="56"/>
    </row>
    <row r="27" spans="1:31">
      <c r="A27" s="25">
        <v>10</v>
      </c>
      <c r="B27" s="25" t="s">
        <v>11</v>
      </c>
      <c r="C27" s="25">
        <v>75</v>
      </c>
      <c r="D27" s="17">
        <v>30</v>
      </c>
      <c r="E27" s="17" t="s">
        <v>36</v>
      </c>
      <c r="F27" s="17" t="s">
        <v>37</v>
      </c>
      <c r="G27" s="25" t="s">
        <v>35</v>
      </c>
      <c r="H27" s="18">
        <v>324</v>
      </c>
      <c r="I27" s="19"/>
      <c r="J27" s="253"/>
      <c r="K27" s="21"/>
      <c r="L27" s="254"/>
      <c r="M27" s="22"/>
      <c r="N27" s="254"/>
      <c r="O27" s="260"/>
      <c r="P27" s="56"/>
      <c r="Q27" s="56"/>
      <c r="R27" s="56"/>
      <c r="S27" s="56"/>
      <c r="T27" s="56"/>
      <c r="U27" s="56"/>
      <c r="V27" s="56"/>
      <c r="W27" s="261"/>
      <c r="X27" s="56"/>
      <c r="Y27" s="56"/>
      <c r="Z27" s="56"/>
      <c r="AA27" s="56"/>
      <c r="AB27" s="56"/>
      <c r="AC27" s="56"/>
      <c r="AD27" s="56"/>
      <c r="AE27" s="56"/>
    </row>
    <row r="28" spans="1:31">
      <c r="A28" s="25">
        <v>11</v>
      </c>
      <c r="B28" s="25">
        <v>0</v>
      </c>
      <c r="C28" s="25">
        <v>75</v>
      </c>
      <c r="D28" s="17">
        <v>39</v>
      </c>
      <c r="E28" s="17" t="s">
        <v>36</v>
      </c>
      <c r="F28" s="17" t="s">
        <v>37</v>
      </c>
      <c r="G28" s="25" t="s">
        <v>35</v>
      </c>
      <c r="H28" s="18">
        <v>72</v>
      </c>
      <c r="I28" s="19"/>
      <c r="J28" s="253"/>
      <c r="K28" s="21"/>
      <c r="L28" s="254"/>
      <c r="M28" s="22"/>
      <c r="N28" s="254"/>
      <c r="O28" s="260"/>
      <c r="P28" s="56"/>
      <c r="Q28" s="56"/>
      <c r="R28" s="56"/>
      <c r="S28" s="56"/>
      <c r="T28" s="56"/>
      <c r="U28" s="56"/>
      <c r="V28" s="56"/>
      <c r="W28" s="261"/>
      <c r="X28" s="56"/>
      <c r="Y28" s="56"/>
      <c r="Z28" s="56"/>
      <c r="AA28" s="56"/>
      <c r="AB28" s="56"/>
      <c r="AC28" s="56"/>
      <c r="AD28" s="56"/>
      <c r="AE28" s="56"/>
    </row>
    <row r="29" spans="1:31" ht="18.75">
      <c r="A29" s="373" t="s">
        <v>33</v>
      </c>
      <c r="B29" s="374"/>
      <c r="C29" s="374"/>
      <c r="D29" s="374"/>
      <c r="E29" s="374"/>
      <c r="F29" s="374"/>
      <c r="G29" s="374"/>
      <c r="H29" s="374"/>
      <c r="I29" s="375"/>
      <c r="J29" s="256">
        <f>SUM(J18:J28)</f>
        <v>0</v>
      </c>
      <c r="K29" s="43"/>
      <c r="L29" s="257"/>
      <c r="M29" s="264">
        <f>SUM(M18:M28)</f>
        <v>0</v>
      </c>
      <c r="N29" s="256">
        <f t="shared" ref="N29" si="0">J29+M29</f>
        <v>0</v>
      </c>
      <c r="O29" s="1"/>
      <c r="P29" s="56"/>
      <c r="Q29" s="56"/>
      <c r="R29" s="56"/>
      <c r="S29" s="56"/>
      <c r="T29" s="56"/>
      <c r="U29" s="56"/>
      <c r="V29" s="56"/>
      <c r="W29" s="56"/>
      <c r="X29" s="56"/>
      <c r="Y29" s="56"/>
      <c r="Z29" s="56"/>
      <c r="AA29" s="56"/>
      <c r="AB29" s="56"/>
      <c r="AC29" s="56"/>
      <c r="AD29" s="56"/>
      <c r="AE29" s="56"/>
    </row>
    <row r="30" spans="1:31">
      <c r="A30" s="1"/>
      <c r="B30" s="46"/>
      <c r="C30" s="1"/>
      <c r="D30" s="1"/>
      <c r="E30" s="1"/>
      <c r="F30" s="1"/>
      <c r="G30" s="1"/>
      <c r="H30" s="1"/>
      <c r="I30" s="47"/>
      <c r="J30" s="2"/>
      <c r="K30" s="2"/>
      <c r="L30" s="2"/>
      <c r="M30" s="2"/>
      <c r="N30" s="2"/>
      <c r="O30" s="1"/>
      <c r="P30" s="56"/>
      <c r="Q30" s="56"/>
      <c r="R30" s="56"/>
      <c r="S30" s="56"/>
      <c r="T30" s="56"/>
      <c r="U30" s="56"/>
      <c r="V30" s="56"/>
      <c r="W30" s="56"/>
      <c r="X30" s="56"/>
      <c r="Y30" s="56"/>
      <c r="Z30" s="56"/>
      <c r="AA30" s="56"/>
      <c r="AB30" s="56"/>
      <c r="AC30" s="56"/>
      <c r="AD30" s="56"/>
      <c r="AE30" s="56"/>
    </row>
    <row r="31" spans="1:31">
      <c r="A31" s="1"/>
      <c r="B31" s="46"/>
      <c r="C31" s="1"/>
      <c r="D31" s="1"/>
      <c r="E31" s="1"/>
      <c r="F31" s="1"/>
      <c r="G31" s="1"/>
      <c r="H31" s="1"/>
      <c r="I31" s="2"/>
      <c r="J31" s="2"/>
      <c r="K31" s="2"/>
      <c r="L31" s="2"/>
      <c r="M31" s="2"/>
      <c r="N31" s="2"/>
      <c r="O31" s="1"/>
    </row>
    <row r="32" spans="1:31">
      <c r="A32" s="1"/>
      <c r="B32" s="46"/>
      <c r="C32" s="1"/>
      <c r="D32" s="1"/>
      <c r="E32" s="1"/>
      <c r="F32" s="1"/>
      <c r="G32" s="1"/>
      <c r="H32" s="1"/>
      <c r="I32" s="2"/>
      <c r="J32" s="2"/>
      <c r="K32" s="2"/>
      <c r="L32" s="2"/>
      <c r="M32" s="2"/>
      <c r="N32" s="2"/>
      <c r="O32" s="1"/>
    </row>
    <row r="33" spans="1:16">
      <c r="A33" s="1"/>
      <c r="B33" s="46"/>
      <c r="C33" s="1"/>
      <c r="D33" s="1"/>
      <c r="E33" s="1"/>
      <c r="F33" s="1"/>
      <c r="G33" s="1"/>
      <c r="H33" s="1"/>
      <c r="I33" s="2"/>
      <c r="J33" s="2"/>
      <c r="K33" s="2"/>
      <c r="L33" s="2"/>
      <c r="M33" s="2"/>
      <c r="N33" s="2"/>
      <c r="O33" s="1"/>
    </row>
    <row r="34" spans="1:16">
      <c r="A34" s="1"/>
      <c r="B34" s="46"/>
      <c r="C34" s="1"/>
      <c r="D34" s="1"/>
      <c r="E34" s="1"/>
      <c r="F34" s="1"/>
      <c r="G34" s="1"/>
      <c r="H34" s="1"/>
      <c r="I34" s="2"/>
      <c r="J34" s="2"/>
      <c r="K34" s="2"/>
      <c r="L34" s="280" t="s">
        <v>223</v>
      </c>
      <c r="M34" s="280"/>
      <c r="N34" s="280"/>
      <c r="O34" s="1"/>
    </row>
    <row r="35" spans="1:16">
      <c r="A35" s="1"/>
      <c r="B35" s="46"/>
      <c r="C35" s="1"/>
      <c r="D35" s="1"/>
      <c r="E35" s="1"/>
      <c r="F35" s="1"/>
      <c r="G35" s="1"/>
      <c r="H35" s="1"/>
      <c r="I35" s="2"/>
      <c r="J35" s="49"/>
      <c r="K35" s="328" t="s">
        <v>224</v>
      </c>
      <c r="L35" s="328"/>
      <c r="M35" s="328"/>
      <c r="N35" s="328"/>
      <c r="O35" s="328"/>
      <c r="P35" s="328"/>
    </row>
    <row r="36" spans="1:16">
      <c r="A36" s="1"/>
      <c r="B36" s="46"/>
      <c r="C36" s="1"/>
      <c r="D36" s="1"/>
      <c r="E36" s="1"/>
      <c r="F36" s="1"/>
      <c r="G36" s="1"/>
      <c r="H36" s="1"/>
      <c r="I36" s="2"/>
      <c r="J36" s="49"/>
      <c r="K36" s="328" t="s">
        <v>225</v>
      </c>
      <c r="L36" s="328"/>
      <c r="M36" s="328"/>
      <c r="N36" s="328"/>
      <c r="O36" s="328"/>
      <c r="P36" s="328"/>
    </row>
  </sheetData>
  <mergeCells count="27">
    <mergeCell ref="A1:F1"/>
    <mergeCell ref="A4:E4"/>
    <mergeCell ref="A5:E5"/>
    <mergeCell ref="H15:H17"/>
    <mergeCell ref="I15:I17"/>
    <mergeCell ref="B15:B17"/>
    <mergeCell ref="C15:C17"/>
    <mergeCell ref="D15:D17"/>
    <mergeCell ref="E15:E17"/>
    <mergeCell ref="F15:F17"/>
    <mergeCell ref="G15:G17"/>
    <mergeCell ref="A14:O14"/>
    <mergeCell ref="N15:N17"/>
    <mergeCell ref="O15:O17"/>
    <mergeCell ref="A7:P7"/>
    <mergeCell ref="L15:L17"/>
    <mergeCell ref="L34:N34"/>
    <mergeCell ref="K35:P35"/>
    <mergeCell ref="K36:P36"/>
    <mergeCell ref="A6:E6"/>
    <mergeCell ref="M10:N10"/>
    <mergeCell ref="A12:N13"/>
    <mergeCell ref="A29:I29"/>
    <mergeCell ref="A15:A17"/>
    <mergeCell ref="J15:J17"/>
    <mergeCell ref="K15:K17"/>
    <mergeCell ref="M15:M17"/>
  </mergeCells>
  <pageMargins left="0.23622047244094491" right="0.23622047244094491" top="0.15748031496062992" bottom="0.15748031496062992" header="0.31496062992125984" footer="0.31496062992125984"/>
  <pageSetup paperSize="9" orientation="landscape" verticalDpi="3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3"/>
  <sheetViews>
    <sheetView zoomScaleNormal="100" workbookViewId="0">
      <selection activeCell="N2" sqref="N2"/>
    </sheetView>
  </sheetViews>
  <sheetFormatPr defaultRowHeight="12.75"/>
  <cols>
    <col min="1" max="1" width="3.140625" style="54" customWidth="1"/>
    <col min="2" max="2" width="9.140625" style="54"/>
    <col min="3" max="3" width="14.85546875" style="54" customWidth="1"/>
    <col min="4" max="4" width="8.5703125" style="54" customWidth="1"/>
    <col min="5" max="5" width="14.5703125" style="54" customWidth="1"/>
    <col min="6" max="6" width="9.140625" style="54"/>
    <col min="7" max="7" width="6" style="54" customWidth="1"/>
    <col min="8" max="8" width="7.140625" style="54" customWidth="1"/>
    <col min="9" max="9" width="7.85546875" style="54" customWidth="1"/>
    <col min="10" max="10" width="10.42578125" style="54" customWidth="1"/>
    <col min="11" max="11" width="7.28515625" style="54" customWidth="1"/>
    <col min="12" max="12" width="7.5703125" style="54" customWidth="1"/>
    <col min="13" max="13" width="10.7109375" style="54" customWidth="1"/>
    <col min="14" max="14" width="11.42578125" style="54" customWidth="1"/>
    <col min="15" max="15" width="14.5703125" style="54" customWidth="1"/>
    <col min="16" max="18" width="9.140625" style="54"/>
    <col min="19" max="19" width="17.140625" style="54" customWidth="1"/>
    <col min="20" max="216" width="9.140625" style="54"/>
    <col min="217" max="217" width="4.7109375" style="54" customWidth="1"/>
    <col min="218" max="219" width="9.140625" style="54"/>
    <col min="220" max="220" width="8.5703125" style="54" customWidth="1"/>
    <col min="221" max="222" width="9.140625" style="54"/>
    <col min="223" max="223" width="7.5703125" style="54" customWidth="1"/>
    <col min="224" max="224" width="8" style="54" customWidth="1"/>
    <col min="225" max="225" width="9.140625" style="54"/>
    <col min="226" max="226" width="10.42578125" style="54" customWidth="1"/>
    <col min="227" max="229" width="9.140625" style="54"/>
    <col min="230" max="230" width="11.42578125" style="54" customWidth="1"/>
    <col min="231" max="231" width="9.140625" style="54"/>
    <col min="232" max="232" width="6" style="54" customWidth="1"/>
    <col min="233" max="233" width="4.5703125" style="54" customWidth="1"/>
    <col min="234" max="235" width="9.140625" style="54"/>
    <col min="236" max="236" width="37.42578125" style="54" customWidth="1"/>
    <col min="237" max="16384" width="9.140625" style="54"/>
  </cols>
  <sheetData>
    <row r="1" spans="1:23">
      <c r="A1" s="5"/>
      <c r="B1" s="5"/>
      <c r="C1" s="5"/>
      <c r="D1" s="5"/>
      <c r="E1" s="6"/>
      <c r="F1" s="1"/>
      <c r="G1" s="1"/>
      <c r="H1" s="1"/>
      <c r="I1" s="2"/>
      <c r="J1" s="2"/>
      <c r="K1" s="2"/>
      <c r="L1" s="2"/>
      <c r="M1" s="2"/>
      <c r="N1" s="2"/>
      <c r="O1" s="1"/>
    </row>
    <row r="2" spans="1:23">
      <c r="A2" s="286" t="s">
        <v>359</v>
      </c>
      <c r="B2" s="286"/>
      <c r="C2" s="286"/>
      <c r="D2" s="286"/>
      <c r="E2" s="286"/>
      <c r="F2" s="1"/>
      <c r="G2" s="1"/>
      <c r="H2" s="1"/>
      <c r="I2" s="2"/>
      <c r="J2" s="2"/>
      <c r="K2" s="2"/>
      <c r="L2" s="2"/>
      <c r="M2" s="2"/>
      <c r="N2" s="2" t="s">
        <v>371</v>
      </c>
      <c r="O2" s="1"/>
    </row>
    <row r="3" spans="1:23">
      <c r="A3" s="6"/>
      <c r="B3" s="6"/>
      <c r="C3" s="6"/>
      <c r="D3" s="6"/>
      <c r="E3" s="6"/>
      <c r="F3" s="1"/>
      <c r="G3" s="1"/>
      <c r="H3" s="1"/>
      <c r="I3" s="2"/>
      <c r="J3" s="2"/>
      <c r="K3" s="2"/>
      <c r="L3" s="2"/>
      <c r="M3" s="2"/>
      <c r="N3" s="2"/>
      <c r="O3" s="1"/>
    </row>
    <row r="4" spans="1:23">
      <c r="A4" s="286" t="s">
        <v>107</v>
      </c>
      <c r="B4" s="286"/>
      <c r="C4" s="286"/>
      <c r="D4" s="286"/>
      <c r="E4" s="286"/>
      <c r="F4" s="1"/>
      <c r="G4" s="1"/>
      <c r="H4" s="1"/>
      <c r="I4" s="2"/>
      <c r="J4" s="2"/>
      <c r="K4" s="2"/>
      <c r="L4" s="2"/>
      <c r="M4" s="2"/>
      <c r="N4" s="2"/>
      <c r="O4" s="1"/>
    </row>
    <row r="5" spans="1:23">
      <c r="A5" s="286" t="s">
        <v>111</v>
      </c>
      <c r="B5" s="286"/>
      <c r="C5" s="286"/>
      <c r="D5" s="286"/>
      <c r="E5" s="286"/>
      <c r="F5" s="1"/>
      <c r="G5" s="1"/>
      <c r="H5" s="1"/>
      <c r="I5" s="2"/>
      <c r="J5" s="2"/>
      <c r="K5" s="2"/>
      <c r="L5" s="2"/>
      <c r="M5" s="2"/>
      <c r="N5" s="2"/>
      <c r="O5" s="1"/>
    </row>
    <row r="6" spans="1:23" ht="18.75">
      <c r="A6" s="289" t="s">
        <v>243</v>
      </c>
      <c r="B6" s="289"/>
      <c r="C6" s="289"/>
      <c r="D6" s="289"/>
      <c r="E6" s="289"/>
      <c r="F6" s="289"/>
      <c r="G6" s="289"/>
      <c r="H6" s="289"/>
      <c r="I6" s="289"/>
      <c r="J6" s="289"/>
      <c r="K6" s="289"/>
      <c r="L6" s="289"/>
      <c r="M6" s="289"/>
      <c r="N6" s="289"/>
      <c r="O6" s="289"/>
      <c r="P6" s="289"/>
    </row>
    <row r="7" spans="1:23" ht="4.5" customHeight="1">
      <c r="A7" s="379"/>
      <c r="B7" s="379"/>
      <c r="C7" s="379"/>
      <c r="D7" s="379"/>
      <c r="E7" s="379"/>
      <c r="F7" s="1"/>
      <c r="G7" s="1"/>
      <c r="H7" s="1"/>
      <c r="I7" s="2"/>
      <c r="J7" s="2"/>
      <c r="K7" s="2"/>
      <c r="L7" s="2"/>
      <c r="M7" s="2"/>
      <c r="N7" s="2"/>
      <c r="O7" s="1"/>
    </row>
    <row r="8" spans="1:23" ht="27.75" customHeight="1">
      <c r="A8" s="164" t="s">
        <v>307</v>
      </c>
      <c r="B8" s="8"/>
      <c r="C8" s="1"/>
      <c r="D8" s="1"/>
      <c r="E8" s="1"/>
      <c r="F8" s="1"/>
      <c r="G8" s="1"/>
      <c r="H8" s="1"/>
      <c r="I8" s="2"/>
      <c r="J8" s="2"/>
      <c r="K8" s="2"/>
      <c r="L8" s="2"/>
      <c r="M8" s="252"/>
      <c r="N8" s="252"/>
      <c r="O8" s="1"/>
    </row>
    <row r="9" spans="1:23">
      <c r="A9" s="8" t="s">
        <v>299</v>
      </c>
      <c r="B9" s="8"/>
      <c r="C9" s="8"/>
      <c r="D9" s="8"/>
      <c r="E9" s="60"/>
      <c r="F9" s="60"/>
      <c r="G9" s="103"/>
      <c r="H9" s="1"/>
      <c r="I9" s="2"/>
      <c r="J9" s="2"/>
      <c r="K9" s="2"/>
      <c r="L9" s="2"/>
      <c r="M9" s="252"/>
      <c r="N9" s="252"/>
      <c r="O9" s="1"/>
    </row>
    <row r="10" spans="1:23" ht="55.5" customHeight="1">
      <c r="A10" s="380" t="s">
        <v>226</v>
      </c>
      <c r="B10" s="380"/>
      <c r="C10" s="380"/>
      <c r="D10" s="380"/>
      <c r="E10" s="380"/>
      <c r="F10" s="380"/>
      <c r="G10" s="380"/>
      <c r="H10" s="380"/>
      <c r="I10" s="380"/>
      <c r="J10" s="380"/>
      <c r="K10" s="380"/>
      <c r="L10" s="380"/>
      <c r="M10" s="380"/>
      <c r="N10" s="380"/>
      <c r="O10" s="380"/>
    </row>
    <row r="11" spans="1:23" ht="42.75" customHeight="1">
      <c r="A11" s="380" t="s">
        <v>227</v>
      </c>
      <c r="B11" s="380"/>
      <c r="C11" s="380"/>
      <c r="D11" s="380"/>
      <c r="E11" s="380"/>
      <c r="F11" s="380"/>
      <c r="G11" s="380"/>
      <c r="H11" s="380"/>
      <c r="I11" s="380"/>
      <c r="J11" s="380"/>
      <c r="K11" s="380"/>
      <c r="L11" s="380"/>
      <c r="M11" s="380"/>
      <c r="N11" s="380"/>
      <c r="O11" s="380"/>
    </row>
    <row r="12" spans="1:23" ht="12.75" customHeight="1">
      <c r="A12" s="360"/>
      <c r="B12" s="361"/>
      <c r="C12" s="361"/>
      <c r="D12" s="361"/>
      <c r="E12" s="361"/>
      <c r="F12" s="361"/>
      <c r="G12" s="361"/>
      <c r="H12" s="361"/>
      <c r="I12" s="361"/>
      <c r="J12" s="361"/>
      <c r="K12" s="361"/>
      <c r="L12" s="361"/>
      <c r="M12" s="361"/>
      <c r="N12" s="361"/>
      <c r="O12" s="362"/>
    </row>
    <row r="13" spans="1:23">
      <c r="A13" s="337" t="s">
        <v>0</v>
      </c>
      <c r="B13" s="337" t="s">
        <v>1</v>
      </c>
      <c r="C13" s="337" t="s">
        <v>2</v>
      </c>
      <c r="D13" s="337" t="s">
        <v>3</v>
      </c>
      <c r="E13" s="337" t="s">
        <v>4</v>
      </c>
      <c r="F13" s="337" t="s">
        <v>38</v>
      </c>
      <c r="G13" s="337" t="s">
        <v>34</v>
      </c>
      <c r="H13" s="337" t="s">
        <v>5</v>
      </c>
      <c r="I13" s="376" t="s">
        <v>6</v>
      </c>
      <c r="J13" s="376" t="s">
        <v>115</v>
      </c>
      <c r="K13" s="322" t="s">
        <v>150</v>
      </c>
      <c r="L13" s="376" t="s">
        <v>81</v>
      </c>
      <c r="M13" s="376" t="s">
        <v>151</v>
      </c>
      <c r="N13" s="376" t="s">
        <v>120</v>
      </c>
      <c r="O13" s="337" t="s">
        <v>228</v>
      </c>
    </row>
    <row r="14" spans="1:23">
      <c r="A14" s="338"/>
      <c r="B14" s="338"/>
      <c r="C14" s="338"/>
      <c r="D14" s="338"/>
      <c r="E14" s="338"/>
      <c r="F14" s="338"/>
      <c r="G14" s="338"/>
      <c r="H14" s="338"/>
      <c r="I14" s="377"/>
      <c r="J14" s="377"/>
      <c r="K14" s="323"/>
      <c r="L14" s="377"/>
      <c r="M14" s="377"/>
      <c r="N14" s="377"/>
      <c r="O14" s="338"/>
    </row>
    <row r="15" spans="1:23" ht="51" customHeight="1">
      <c r="A15" s="339"/>
      <c r="B15" s="339"/>
      <c r="C15" s="339"/>
      <c r="D15" s="339"/>
      <c r="E15" s="339"/>
      <c r="F15" s="339"/>
      <c r="G15" s="339"/>
      <c r="H15" s="339"/>
      <c r="I15" s="378"/>
      <c r="J15" s="378"/>
      <c r="K15" s="324"/>
      <c r="L15" s="378"/>
      <c r="M15" s="378"/>
      <c r="N15" s="378"/>
      <c r="O15" s="339"/>
    </row>
    <row r="16" spans="1:23" ht="25.5">
      <c r="A16" s="25">
        <v>1</v>
      </c>
      <c r="B16" s="25" t="s">
        <v>11</v>
      </c>
      <c r="C16" s="17" t="s">
        <v>229</v>
      </c>
      <c r="D16" s="17">
        <v>27</v>
      </c>
      <c r="E16" s="17" t="s">
        <v>83</v>
      </c>
      <c r="F16" s="17" t="s">
        <v>39</v>
      </c>
      <c r="G16" s="25" t="s">
        <v>35</v>
      </c>
      <c r="H16" s="18">
        <v>48</v>
      </c>
      <c r="I16" s="78"/>
      <c r="J16" s="253"/>
      <c r="K16" s="21"/>
      <c r="L16" s="254"/>
      <c r="M16" s="22"/>
      <c r="N16" s="258"/>
      <c r="O16" s="17"/>
      <c r="P16" s="56"/>
      <c r="Q16" s="56"/>
      <c r="R16" s="56"/>
      <c r="W16" s="255"/>
    </row>
    <row r="17" spans="1:23" ht="25.5">
      <c r="A17" s="25">
        <v>2</v>
      </c>
      <c r="B17" s="25" t="s">
        <v>11</v>
      </c>
      <c r="C17" s="17" t="s">
        <v>230</v>
      </c>
      <c r="D17" s="17">
        <v>27</v>
      </c>
      <c r="E17" s="17" t="s">
        <v>83</v>
      </c>
      <c r="F17" s="17" t="s">
        <v>39</v>
      </c>
      <c r="G17" s="25" t="s">
        <v>35</v>
      </c>
      <c r="H17" s="18">
        <v>48</v>
      </c>
      <c r="I17" s="78"/>
      <c r="J17" s="253"/>
      <c r="K17" s="21"/>
      <c r="L17" s="254"/>
      <c r="M17" s="22"/>
      <c r="N17" s="258"/>
      <c r="O17" s="17"/>
      <c r="W17" s="255"/>
    </row>
    <row r="18" spans="1:23">
      <c r="A18" s="25">
        <v>3</v>
      </c>
      <c r="B18" s="25" t="s">
        <v>10</v>
      </c>
      <c r="C18" s="17" t="s">
        <v>230</v>
      </c>
      <c r="D18" s="17">
        <v>26</v>
      </c>
      <c r="E18" s="17" t="s">
        <v>40</v>
      </c>
      <c r="F18" s="17" t="s">
        <v>39</v>
      </c>
      <c r="G18" s="25" t="s">
        <v>35</v>
      </c>
      <c r="H18" s="18">
        <v>48</v>
      </c>
      <c r="I18" s="78"/>
      <c r="J18" s="253"/>
      <c r="K18" s="21"/>
      <c r="L18" s="254"/>
      <c r="M18" s="22"/>
      <c r="N18" s="258"/>
      <c r="O18" s="17"/>
      <c r="W18" s="255"/>
    </row>
    <row r="19" spans="1:23" ht="25.5">
      <c r="A19" s="25">
        <v>4</v>
      </c>
      <c r="B19" s="25" t="s">
        <v>12</v>
      </c>
      <c r="C19" s="17" t="s">
        <v>231</v>
      </c>
      <c r="D19" s="17">
        <v>19</v>
      </c>
      <c r="E19" s="17" t="s">
        <v>232</v>
      </c>
      <c r="F19" s="17" t="s">
        <v>37</v>
      </c>
      <c r="G19" s="25" t="s">
        <v>35</v>
      </c>
      <c r="H19" s="18">
        <v>60</v>
      </c>
      <c r="I19" s="78"/>
      <c r="J19" s="253"/>
      <c r="K19" s="21"/>
      <c r="L19" s="254"/>
      <c r="M19" s="22"/>
      <c r="N19" s="258"/>
      <c r="O19" s="17"/>
      <c r="W19" s="255"/>
    </row>
    <row r="20" spans="1:23" ht="25.5">
      <c r="A20" s="25">
        <v>5</v>
      </c>
      <c r="B20" s="25" t="s">
        <v>12</v>
      </c>
      <c r="C20" s="17" t="s">
        <v>233</v>
      </c>
      <c r="D20" s="17">
        <v>19</v>
      </c>
      <c r="E20" s="17" t="s">
        <v>232</v>
      </c>
      <c r="F20" s="17" t="s">
        <v>37</v>
      </c>
      <c r="G20" s="25" t="s">
        <v>35</v>
      </c>
      <c r="H20" s="18">
        <v>60</v>
      </c>
      <c r="I20" s="78"/>
      <c r="J20" s="253"/>
      <c r="K20" s="21"/>
      <c r="L20" s="254"/>
      <c r="M20" s="22"/>
      <c r="N20" s="258"/>
      <c r="O20" s="17"/>
      <c r="W20" s="255"/>
    </row>
    <row r="21" spans="1:23" ht="25.5">
      <c r="A21" s="25">
        <v>6</v>
      </c>
      <c r="B21" s="25" t="s">
        <v>11</v>
      </c>
      <c r="C21" s="17" t="s">
        <v>234</v>
      </c>
      <c r="D21" s="17">
        <v>37</v>
      </c>
      <c r="E21" s="17" t="s">
        <v>83</v>
      </c>
      <c r="F21" s="17" t="s">
        <v>39</v>
      </c>
      <c r="G21" s="25" t="s">
        <v>35</v>
      </c>
      <c r="H21" s="18">
        <v>48</v>
      </c>
      <c r="I21" s="78"/>
      <c r="J21" s="253"/>
      <c r="K21" s="21"/>
      <c r="L21" s="254"/>
      <c r="M21" s="22"/>
      <c r="N21" s="258"/>
      <c r="O21" s="17"/>
      <c r="W21" s="259"/>
    </row>
    <row r="22" spans="1:23" ht="25.5">
      <c r="A22" s="25">
        <v>7</v>
      </c>
      <c r="B22" s="25">
        <v>0</v>
      </c>
      <c r="C22" s="17" t="s">
        <v>234</v>
      </c>
      <c r="D22" s="17">
        <v>37</v>
      </c>
      <c r="E22" s="17" t="s">
        <v>83</v>
      </c>
      <c r="F22" s="17" t="s">
        <v>39</v>
      </c>
      <c r="G22" s="25" t="s">
        <v>35</v>
      </c>
      <c r="H22" s="18">
        <v>48</v>
      </c>
      <c r="I22" s="78"/>
      <c r="J22" s="253"/>
      <c r="K22" s="21"/>
      <c r="L22" s="254"/>
      <c r="M22" s="22"/>
      <c r="N22" s="258"/>
      <c r="O22" s="17"/>
      <c r="W22" s="255"/>
    </row>
    <row r="23" spans="1:23">
      <c r="A23" s="25">
        <v>8</v>
      </c>
      <c r="B23" s="25" t="s">
        <v>11</v>
      </c>
      <c r="C23" s="17" t="s">
        <v>235</v>
      </c>
      <c r="D23" s="17">
        <v>26</v>
      </c>
      <c r="E23" s="17" t="s">
        <v>40</v>
      </c>
      <c r="F23" s="17" t="s">
        <v>39</v>
      </c>
      <c r="G23" s="25" t="s">
        <v>35</v>
      </c>
      <c r="H23" s="18">
        <v>48</v>
      </c>
      <c r="I23" s="78"/>
      <c r="J23" s="253"/>
      <c r="K23" s="21"/>
      <c r="L23" s="254"/>
      <c r="M23" s="22"/>
      <c r="N23" s="258"/>
      <c r="O23" s="17"/>
      <c r="W23" s="255"/>
    </row>
    <row r="24" spans="1:23">
      <c r="A24" s="381" t="s">
        <v>154</v>
      </c>
      <c r="B24" s="382"/>
      <c r="C24" s="382"/>
      <c r="D24" s="382"/>
      <c r="E24" s="382"/>
      <c r="F24" s="382"/>
      <c r="G24" s="382"/>
      <c r="H24" s="382"/>
      <c r="I24" s="383"/>
      <c r="J24" s="256">
        <f>SUM(J16:J23)</f>
        <v>0</v>
      </c>
      <c r="K24" s="43"/>
      <c r="L24" s="257"/>
      <c r="M24" s="256">
        <f>SUM(M16:M23)</f>
        <v>0</v>
      </c>
      <c r="N24" s="256">
        <f t="shared" ref="N24" si="0">J24+M24</f>
        <v>0</v>
      </c>
      <c r="O24" s="1"/>
    </row>
    <row r="25" spans="1:23" ht="30.75" customHeight="1">
      <c r="A25" s="1"/>
      <c r="B25" s="46"/>
      <c r="C25" s="1"/>
      <c r="D25" s="1"/>
      <c r="E25" s="1"/>
      <c r="F25" s="1"/>
      <c r="G25" s="1"/>
      <c r="H25" s="1"/>
      <c r="I25" s="2"/>
      <c r="J25" s="2"/>
      <c r="K25" s="2"/>
      <c r="L25" s="2"/>
      <c r="M25" s="2"/>
      <c r="N25" s="2"/>
      <c r="O25" s="1"/>
    </row>
    <row r="26" spans="1:23" ht="39.75" customHeight="1">
      <c r="A26" s="1"/>
      <c r="B26" s="46"/>
      <c r="C26" s="1"/>
      <c r="D26" s="1"/>
      <c r="E26" s="1"/>
      <c r="F26" s="1"/>
      <c r="G26" s="1"/>
      <c r="H26" s="1"/>
      <c r="I26" s="2"/>
      <c r="J26" s="2"/>
      <c r="K26" s="2"/>
      <c r="L26" s="2"/>
      <c r="M26" s="2"/>
      <c r="N26" s="2"/>
      <c r="O26" s="1"/>
    </row>
    <row r="27" spans="1:23">
      <c r="A27" s="1"/>
      <c r="B27" s="46"/>
      <c r="C27" s="1"/>
      <c r="D27" s="1"/>
      <c r="E27" s="1"/>
      <c r="F27" s="1"/>
      <c r="G27" s="1"/>
      <c r="H27" s="1"/>
      <c r="I27" s="47"/>
      <c r="J27" s="2"/>
      <c r="K27" s="280" t="s">
        <v>236</v>
      </c>
      <c r="L27" s="280"/>
      <c r="M27" s="280"/>
      <c r="N27" s="280"/>
      <c r="O27" s="1"/>
    </row>
    <row r="28" spans="1:23">
      <c r="A28" s="1"/>
      <c r="B28" s="46"/>
      <c r="C28" s="1"/>
      <c r="D28" s="1"/>
      <c r="E28" s="1"/>
      <c r="F28" s="1"/>
      <c r="G28" s="1"/>
      <c r="H28" s="1"/>
      <c r="I28" s="2"/>
      <c r="J28" s="2"/>
      <c r="K28" s="276" t="s">
        <v>237</v>
      </c>
      <c r="L28" s="276"/>
      <c r="M28" s="276"/>
      <c r="N28" s="2"/>
      <c r="O28" s="1"/>
    </row>
    <row r="29" spans="1:23">
      <c r="A29" s="1"/>
      <c r="B29" s="46"/>
      <c r="C29" s="1"/>
      <c r="D29" s="1"/>
      <c r="E29" s="1"/>
      <c r="F29" s="1"/>
      <c r="G29" s="1"/>
      <c r="H29" s="1"/>
      <c r="I29" s="2"/>
      <c r="J29" s="2"/>
      <c r="K29" s="130" t="s">
        <v>110</v>
      </c>
      <c r="L29" s="2"/>
      <c r="M29" s="2"/>
      <c r="N29" s="2"/>
      <c r="O29" s="1"/>
    </row>
    <row r="30" spans="1:23">
      <c r="A30" s="1"/>
      <c r="B30" s="46"/>
      <c r="C30" s="1"/>
      <c r="D30" s="1"/>
      <c r="E30" s="1"/>
      <c r="F30" s="1"/>
      <c r="G30" s="1"/>
      <c r="H30" s="1"/>
      <c r="I30" s="2"/>
      <c r="J30" s="2"/>
      <c r="K30" s="2"/>
      <c r="L30" s="2"/>
      <c r="M30" s="2"/>
      <c r="N30" s="2"/>
      <c r="O30" s="1"/>
    </row>
    <row r="31" spans="1:23">
      <c r="A31" s="1"/>
      <c r="B31" s="46"/>
      <c r="C31" s="1"/>
      <c r="D31" s="1"/>
      <c r="E31" s="1"/>
      <c r="F31" s="1"/>
      <c r="G31" s="1"/>
      <c r="H31" s="1"/>
      <c r="I31" s="2"/>
      <c r="J31" s="2"/>
      <c r="K31" s="2"/>
      <c r="L31" s="280"/>
      <c r="M31" s="280"/>
      <c r="N31" s="280"/>
      <c r="O31" s="1"/>
    </row>
    <row r="32" spans="1:23">
      <c r="A32" s="1"/>
      <c r="B32" s="46"/>
      <c r="C32" s="1"/>
      <c r="D32" s="1"/>
      <c r="E32" s="1"/>
      <c r="F32" s="1"/>
      <c r="G32" s="1"/>
      <c r="H32" s="1"/>
      <c r="I32" s="2"/>
      <c r="J32" s="49"/>
      <c r="K32" s="49"/>
      <c r="L32" s="276"/>
      <c r="M32" s="276"/>
      <c r="N32" s="276"/>
      <c r="O32" s="1"/>
    </row>
    <row r="33" spans="1:15">
      <c r="A33" s="1"/>
      <c r="B33" s="46"/>
      <c r="C33" s="1"/>
      <c r="D33" s="1"/>
      <c r="E33" s="1"/>
      <c r="F33" s="1"/>
      <c r="G33" s="1"/>
      <c r="H33" s="1"/>
      <c r="I33" s="2"/>
      <c r="J33" s="49"/>
      <c r="K33" s="49"/>
      <c r="L33" s="130"/>
      <c r="M33" s="130"/>
      <c r="N33" s="130"/>
      <c r="O33" s="1"/>
    </row>
  </sheetData>
  <mergeCells count="28">
    <mergeCell ref="A2:E2"/>
    <mergeCell ref="A4:E4"/>
    <mergeCell ref="A5:E5"/>
    <mergeCell ref="H13:H15"/>
    <mergeCell ref="I13:I15"/>
    <mergeCell ref="B13:B15"/>
    <mergeCell ref="C13:C15"/>
    <mergeCell ref="D13:D15"/>
    <mergeCell ref="E13:E15"/>
    <mergeCell ref="F13:F15"/>
    <mergeCell ref="G13:G15"/>
    <mergeCell ref="A12:O12"/>
    <mergeCell ref="N13:N15"/>
    <mergeCell ref="O13:O15"/>
    <mergeCell ref="A6:P6"/>
    <mergeCell ref="K13:K15"/>
    <mergeCell ref="K28:M28"/>
    <mergeCell ref="L31:N31"/>
    <mergeCell ref="L32:N32"/>
    <mergeCell ref="A7:E7"/>
    <mergeCell ref="A10:O10"/>
    <mergeCell ref="A11:O11"/>
    <mergeCell ref="A24:I24"/>
    <mergeCell ref="K27:N27"/>
    <mergeCell ref="A13:A15"/>
    <mergeCell ref="J13:J15"/>
    <mergeCell ref="L13:L15"/>
    <mergeCell ref="M13:M15"/>
  </mergeCells>
  <pageMargins left="0.23622047244094491" right="0.23622047244094491" top="0.15748031496062992" bottom="0.15748031496062992" header="0.31496062992125984" footer="0.31496062992125984"/>
  <pageSetup paperSize="9"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27"/>
  <sheetViews>
    <sheetView zoomScaleNormal="100" workbookViewId="0">
      <selection activeCell="N2" sqref="N2"/>
    </sheetView>
  </sheetViews>
  <sheetFormatPr defaultRowHeight="12.75"/>
  <cols>
    <col min="1" max="1" width="3.28515625" style="54" customWidth="1"/>
    <col min="2" max="2" width="7" style="54" customWidth="1"/>
    <col min="3" max="3" width="7.85546875" style="54" customWidth="1"/>
    <col min="4" max="4" width="8.5703125" style="54" customWidth="1"/>
    <col min="5" max="6" width="9.140625" style="54"/>
    <col min="7" max="7" width="6" style="54" customWidth="1"/>
    <col min="8" max="8" width="8" style="54" customWidth="1"/>
    <col min="9" max="9" width="9.140625" style="54"/>
    <col min="10" max="10" width="10.42578125" style="54" customWidth="1"/>
    <col min="11" max="12" width="9.140625" style="54"/>
    <col min="13" max="13" width="9.42578125" style="54" bestFit="1" customWidth="1"/>
    <col min="14" max="14" width="11.42578125" style="54" customWidth="1"/>
    <col min="15" max="216" width="9.140625" style="54"/>
    <col min="217" max="217" width="4.7109375" style="54" customWidth="1"/>
    <col min="218" max="219" width="9.140625" style="54"/>
    <col min="220" max="220" width="8.5703125" style="54" customWidth="1"/>
    <col min="221" max="222" width="9.140625" style="54"/>
    <col min="223" max="223" width="7.5703125" style="54" customWidth="1"/>
    <col min="224" max="224" width="8" style="54" customWidth="1"/>
    <col min="225" max="225" width="9.140625" style="54"/>
    <col min="226" max="226" width="10.42578125" style="54" customWidth="1"/>
    <col min="227" max="229" width="9.140625" style="54"/>
    <col min="230" max="230" width="11.42578125" style="54" customWidth="1"/>
    <col min="231" max="231" width="9.140625" style="54"/>
    <col min="232" max="232" width="6" style="54" customWidth="1"/>
    <col min="233" max="233" width="4.5703125" style="54" customWidth="1"/>
    <col min="234" max="235" width="9.140625" style="54"/>
    <col min="236" max="236" width="37.42578125" style="54" customWidth="1"/>
    <col min="237" max="16384" width="9.140625" style="54"/>
  </cols>
  <sheetData>
    <row r="1" spans="1:23">
      <c r="A1" s="5"/>
      <c r="B1" s="5"/>
      <c r="C1" s="5"/>
      <c r="D1" s="5"/>
      <c r="E1" s="6"/>
      <c r="F1" s="1"/>
      <c r="G1" s="1"/>
      <c r="H1" s="1"/>
      <c r="I1" s="2"/>
      <c r="J1" s="2"/>
      <c r="K1" s="2"/>
      <c r="L1" s="2"/>
      <c r="M1" s="2"/>
      <c r="N1" s="2"/>
      <c r="O1" s="1"/>
    </row>
    <row r="2" spans="1:23">
      <c r="A2" s="286" t="s">
        <v>359</v>
      </c>
      <c r="B2" s="286"/>
      <c r="C2" s="286"/>
      <c r="D2" s="286"/>
      <c r="E2" s="286"/>
      <c r="F2" s="286"/>
      <c r="G2" s="1"/>
      <c r="H2" s="1"/>
      <c r="I2" s="2"/>
      <c r="J2" s="2"/>
      <c r="K2" s="2"/>
      <c r="L2" s="2"/>
      <c r="M2" s="2"/>
      <c r="N2" s="2" t="s">
        <v>371</v>
      </c>
      <c r="O2" s="1"/>
    </row>
    <row r="3" spans="1:23">
      <c r="A3" s="6"/>
      <c r="B3" s="6"/>
      <c r="C3" s="6"/>
      <c r="D3" s="6"/>
      <c r="E3" s="6"/>
      <c r="F3" s="1"/>
      <c r="G3" s="1"/>
      <c r="H3" s="1"/>
      <c r="I3" s="2"/>
      <c r="J3" s="2"/>
      <c r="K3" s="2"/>
      <c r="L3" s="2"/>
      <c r="M3" s="2"/>
      <c r="N3" s="2"/>
      <c r="O3" s="1"/>
    </row>
    <row r="4" spans="1:23">
      <c r="A4" s="286" t="s">
        <v>107</v>
      </c>
      <c r="B4" s="286"/>
      <c r="C4" s="286"/>
      <c r="D4" s="286"/>
      <c r="E4" s="286"/>
      <c r="F4" s="1"/>
      <c r="G4" s="1"/>
      <c r="H4" s="1"/>
      <c r="I4" s="2"/>
      <c r="J4" s="2"/>
      <c r="K4" s="2"/>
      <c r="L4" s="2"/>
      <c r="M4" s="2"/>
      <c r="N4" s="2"/>
      <c r="O4" s="1"/>
    </row>
    <row r="5" spans="1:23">
      <c r="A5" s="286" t="s">
        <v>111</v>
      </c>
      <c r="B5" s="286"/>
      <c r="C5" s="286"/>
      <c r="D5" s="286"/>
      <c r="E5" s="286"/>
      <c r="F5" s="1"/>
      <c r="G5" s="1"/>
      <c r="H5" s="1"/>
      <c r="I5" s="2"/>
      <c r="J5" s="2"/>
      <c r="K5" s="2"/>
      <c r="L5" s="2"/>
      <c r="M5" s="2"/>
      <c r="N5" s="2"/>
      <c r="O5" s="1"/>
    </row>
    <row r="6" spans="1:23" ht="18.75">
      <c r="A6" s="289" t="s">
        <v>243</v>
      </c>
      <c r="B6" s="289"/>
      <c r="C6" s="289"/>
      <c r="D6" s="289"/>
      <c r="E6" s="289"/>
      <c r="F6" s="289"/>
      <c r="G6" s="289"/>
      <c r="H6" s="289"/>
      <c r="I6" s="289"/>
      <c r="J6" s="289"/>
      <c r="K6" s="289"/>
      <c r="L6" s="289"/>
      <c r="M6" s="289"/>
      <c r="N6" s="289"/>
      <c r="O6" s="289"/>
      <c r="P6" s="289"/>
    </row>
    <row r="7" spans="1:23" ht="29.25" customHeight="1">
      <c r="A7" s="164" t="s">
        <v>308</v>
      </c>
      <c r="B7" s="8"/>
      <c r="C7" s="1"/>
      <c r="D7" s="1"/>
      <c r="E7" s="1"/>
      <c r="F7" s="1"/>
      <c r="G7" s="1"/>
      <c r="H7" s="1"/>
      <c r="I7" s="2"/>
      <c r="J7" s="2"/>
      <c r="K7" s="2"/>
      <c r="L7" s="2"/>
      <c r="M7" s="252"/>
      <c r="N7" s="252"/>
      <c r="O7" s="1"/>
    </row>
    <row r="8" spans="1:23" ht="18" customHeight="1">
      <c r="A8" s="8" t="s">
        <v>299</v>
      </c>
      <c r="B8" s="8"/>
      <c r="C8" s="8"/>
      <c r="D8" s="8"/>
      <c r="E8" s="60"/>
      <c r="F8" s="60"/>
      <c r="G8" s="103"/>
      <c r="H8" s="1"/>
      <c r="I8" s="2"/>
      <c r="J8" s="2"/>
      <c r="K8" s="2"/>
      <c r="L8" s="2"/>
      <c r="M8" s="252"/>
      <c r="N8" s="252"/>
      <c r="O8" s="1"/>
    </row>
    <row r="9" spans="1:23" ht="39.75" customHeight="1">
      <c r="A9" s="380" t="s">
        <v>238</v>
      </c>
      <c r="B9" s="380"/>
      <c r="C9" s="380"/>
      <c r="D9" s="380"/>
      <c r="E9" s="380"/>
      <c r="F9" s="380"/>
      <c r="G9" s="380"/>
      <c r="H9" s="380"/>
      <c r="I9" s="380"/>
      <c r="J9" s="380"/>
      <c r="K9" s="380"/>
      <c r="L9" s="380"/>
      <c r="M9" s="380"/>
      <c r="N9" s="380"/>
      <c r="O9" s="380"/>
    </row>
    <row r="10" spans="1:23" ht="42.75" customHeight="1">
      <c r="A10" s="380" t="s">
        <v>239</v>
      </c>
      <c r="B10" s="380"/>
      <c r="C10" s="380"/>
      <c r="D10" s="380"/>
      <c r="E10" s="380"/>
      <c r="F10" s="380"/>
      <c r="G10" s="380"/>
      <c r="H10" s="380"/>
      <c r="I10" s="380"/>
      <c r="J10" s="380"/>
      <c r="K10" s="380"/>
      <c r="L10" s="380"/>
      <c r="M10" s="380"/>
      <c r="N10" s="380"/>
      <c r="O10" s="380"/>
    </row>
    <row r="11" spans="1:23" ht="12.75" customHeight="1">
      <c r="A11" s="360"/>
      <c r="B11" s="361"/>
      <c r="C11" s="361"/>
      <c r="D11" s="361"/>
      <c r="E11" s="361"/>
      <c r="F11" s="361"/>
      <c r="G11" s="361"/>
      <c r="H11" s="361"/>
      <c r="I11" s="361"/>
      <c r="J11" s="361"/>
      <c r="K11" s="361"/>
      <c r="L11" s="361"/>
      <c r="M11" s="361"/>
      <c r="N11" s="361"/>
      <c r="O11" s="362"/>
    </row>
    <row r="12" spans="1:23">
      <c r="A12" s="337" t="s">
        <v>0</v>
      </c>
      <c r="B12" s="337" t="s">
        <v>1</v>
      </c>
      <c r="C12" s="337" t="s">
        <v>2</v>
      </c>
      <c r="D12" s="337" t="s">
        <v>3</v>
      </c>
      <c r="E12" s="337" t="s">
        <v>4</v>
      </c>
      <c r="F12" s="337" t="s">
        <v>38</v>
      </c>
      <c r="G12" s="337" t="s">
        <v>34</v>
      </c>
      <c r="H12" s="337" t="s">
        <v>5</v>
      </c>
      <c r="I12" s="376" t="s">
        <v>6</v>
      </c>
      <c r="J12" s="376" t="s">
        <v>115</v>
      </c>
      <c r="K12" s="322" t="s">
        <v>150</v>
      </c>
      <c r="L12" s="376" t="s">
        <v>81</v>
      </c>
      <c r="M12" s="376" t="s">
        <v>151</v>
      </c>
      <c r="N12" s="376" t="s">
        <v>120</v>
      </c>
      <c r="O12" s="337" t="s">
        <v>228</v>
      </c>
    </row>
    <row r="13" spans="1:23">
      <c r="A13" s="338"/>
      <c r="B13" s="338"/>
      <c r="C13" s="338"/>
      <c r="D13" s="338"/>
      <c r="E13" s="338"/>
      <c r="F13" s="338"/>
      <c r="G13" s="338"/>
      <c r="H13" s="338"/>
      <c r="I13" s="377"/>
      <c r="J13" s="377"/>
      <c r="K13" s="323"/>
      <c r="L13" s="377"/>
      <c r="M13" s="377"/>
      <c r="N13" s="377"/>
      <c r="O13" s="338"/>
    </row>
    <row r="14" spans="1:23">
      <c r="A14" s="339"/>
      <c r="B14" s="339"/>
      <c r="C14" s="339"/>
      <c r="D14" s="339"/>
      <c r="E14" s="339"/>
      <c r="F14" s="339"/>
      <c r="G14" s="339"/>
      <c r="H14" s="339"/>
      <c r="I14" s="378"/>
      <c r="J14" s="378"/>
      <c r="K14" s="324"/>
      <c r="L14" s="378"/>
      <c r="M14" s="378"/>
      <c r="N14" s="378"/>
      <c r="O14" s="339"/>
    </row>
    <row r="15" spans="1:23" ht="38.25">
      <c r="A15" s="25">
        <v>1</v>
      </c>
      <c r="B15" s="25" t="s">
        <v>11</v>
      </c>
      <c r="C15" s="17" t="s">
        <v>240</v>
      </c>
      <c r="D15" s="17">
        <v>37</v>
      </c>
      <c r="E15" s="17" t="s">
        <v>36</v>
      </c>
      <c r="F15" s="17" t="s">
        <v>39</v>
      </c>
      <c r="G15" s="25" t="s">
        <v>35</v>
      </c>
      <c r="H15" s="18">
        <v>360</v>
      </c>
      <c r="I15" s="78"/>
      <c r="J15" s="253"/>
      <c r="K15" s="21"/>
      <c r="L15" s="254"/>
      <c r="M15" s="22"/>
      <c r="N15" s="254"/>
      <c r="O15" s="17"/>
      <c r="P15" s="56"/>
      <c r="Q15" s="56"/>
      <c r="R15" s="56"/>
      <c r="W15" s="255"/>
    </row>
    <row r="16" spans="1:23" ht="38.25">
      <c r="A16" s="25">
        <v>2</v>
      </c>
      <c r="B16" s="25" t="s">
        <v>11</v>
      </c>
      <c r="C16" s="17" t="s">
        <v>240</v>
      </c>
      <c r="D16" s="17">
        <v>48</v>
      </c>
      <c r="E16" s="17" t="s">
        <v>40</v>
      </c>
      <c r="F16" s="17" t="s">
        <v>39</v>
      </c>
      <c r="G16" s="25" t="s">
        <v>35</v>
      </c>
      <c r="H16" s="18">
        <v>360</v>
      </c>
      <c r="I16" s="78"/>
      <c r="J16" s="253"/>
      <c r="K16" s="21"/>
      <c r="L16" s="254"/>
      <c r="M16" s="22"/>
      <c r="N16" s="254"/>
      <c r="O16" s="17"/>
      <c r="W16" s="255"/>
    </row>
    <row r="17" spans="1:23" ht="38.25">
      <c r="A17" s="25">
        <v>3</v>
      </c>
      <c r="B17" s="25" t="s">
        <v>11</v>
      </c>
      <c r="C17" s="17" t="s">
        <v>240</v>
      </c>
      <c r="D17" s="17">
        <v>37</v>
      </c>
      <c r="E17" s="17" t="s">
        <v>36</v>
      </c>
      <c r="F17" s="17" t="s">
        <v>39</v>
      </c>
      <c r="G17" s="25" t="s">
        <v>35</v>
      </c>
      <c r="H17" s="18">
        <v>360</v>
      </c>
      <c r="I17" s="78"/>
      <c r="J17" s="253"/>
      <c r="K17" s="21"/>
      <c r="L17" s="254"/>
      <c r="M17" s="22"/>
      <c r="N17" s="254"/>
      <c r="O17" s="17"/>
      <c r="W17" s="255"/>
    </row>
    <row r="18" spans="1:23" ht="38.25">
      <c r="A18" s="25">
        <v>4</v>
      </c>
      <c r="B18" s="25" t="s">
        <v>11</v>
      </c>
      <c r="C18" s="17" t="s">
        <v>241</v>
      </c>
      <c r="D18" s="17">
        <v>40</v>
      </c>
      <c r="E18" s="17" t="s">
        <v>40</v>
      </c>
      <c r="F18" s="17" t="s">
        <v>39</v>
      </c>
      <c r="G18" s="25" t="s">
        <v>35</v>
      </c>
      <c r="H18" s="18">
        <v>360</v>
      </c>
      <c r="I18" s="78"/>
      <c r="J18" s="253"/>
      <c r="K18" s="21"/>
      <c r="L18" s="254"/>
      <c r="M18" s="22"/>
      <c r="N18" s="254"/>
      <c r="O18" s="17"/>
      <c r="W18" s="255"/>
    </row>
    <row r="19" spans="1:23">
      <c r="A19" s="381" t="s">
        <v>154</v>
      </c>
      <c r="B19" s="382"/>
      <c r="C19" s="382"/>
      <c r="D19" s="382"/>
      <c r="E19" s="382"/>
      <c r="F19" s="382"/>
      <c r="G19" s="382"/>
      <c r="H19" s="382"/>
      <c r="I19" s="383"/>
      <c r="J19" s="256">
        <f>SUM(J15:J18)</f>
        <v>0</v>
      </c>
      <c r="K19" s="43"/>
      <c r="L19" s="257"/>
      <c r="M19" s="256">
        <f>SUM(M15:M18)</f>
        <v>0</v>
      </c>
      <c r="N19" s="256">
        <f>J19+M19</f>
        <v>0</v>
      </c>
      <c r="O19" s="1"/>
    </row>
    <row r="20" spans="1:23" ht="24.75" customHeight="1">
      <c r="A20" s="1"/>
      <c r="B20" s="46"/>
      <c r="C20" s="1"/>
      <c r="D20" s="1"/>
      <c r="E20" s="1"/>
      <c r="F20" s="1"/>
      <c r="G20" s="1"/>
      <c r="H20" s="1"/>
      <c r="I20" s="2"/>
      <c r="J20" s="2"/>
      <c r="K20" s="2"/>
      <c r="L20" s="2"/>
      <c r="M20" s="2"/>
      <c r="N20" s="2"/>
      <c r="O20" s="1"/>
    </row>
    <row r="21" spans="1:23">
      <c r="A21" s="1"/>
      <c r="B21" s="46"/>
      <c r="C21" s="1"/>
      <c r="D21" s="1"/>
      <c r="E21" s="1"/>
      <c r="F21" s="1"/>
      <c r="G21" s="1"/>
      <c r="H21" s="1"/>
      <c r="I21" s="47"/>
      <c r="J21" s="2"/>
      <c r="K21" s="280" t="s">
        <v>236</v>
      </c>
      <c r="L21" s="280"/>
      <c r="M21" s="280"/>
      <c r="N21" s="280"/>
      <c r="O21" s="1"/>
    </row>
    <row r="22" spans="1:23">
      <c r="A22" s="1"/>
      <c r="B22" s="46"/>
      <c r="C22" s="1"/>
      <c r="D22" s="1"/>
      <c r="E22" s="1"/>
      <c r="F22" s="1"/>
      <c r="G22" s="1"/>
      <c r="H22" s="1"/>
      <c r="I22" s="2"/>
      <c r="J22" s="2"/>
      <c r="K22" s="276" t="s">
        <v>237</v>
      </c>
      <c r="L22" s="276"/>
      <c r="M22" s="276"/>
      <c r="N22" s="2"/>
      <c r="O22" s="1"/>
    </row>
    <row r="23" spans="1:23">
      <c r="A23" s="1"/>
      <c r="B23" s="46"/>
      <c r="C23" s="1"/>
      <c r="D23" s="1"/>
      <c r="E23" s="1"/>
      <c r="F23" s="1"/>
      <c r="G23" s="1"/>
      <c r="H23" s="1"/>
      <c r="I23" s="2"/>
      <c r="J23" s="2"/>
      <c r="K23" s="130" t="s">
        <v>110</v>
      </c>
      <c r="L23" s="2"/>
      <c r="M23" s="2"/>
      <c r="N23" s="2"/>
      <c r="O23" s="1"/>
    </row>
    <row r="24" spans="1:23">
      <c r="A24" s="1"/>
      <c r="B24" s="46"/>
      <c r="C24" s="1"/>
      <c r="D24" s="1"/>
      <c r="E24" s="1"/>
      <c r="F24" s="1"/>
      <c r="G24" s="1"/>
      <c r="H24" s="1"/>
      <c r="I24" s="2"/>
      <c r="J24" s="2"/>
      <c r="K24" s="2"/>
      <c r="L24" s="2"/>
      <c r="M24" s="2"/>
      <c r="N24" s="2"/>
      <c r="O24" s="1"/>
    </row>
    <row r="25" spans="1:23">
      <c r="A25" s="1"/>
      <c r="B25" s="46"/>
      <c r="C25" s="1"/>
      <c r="D25" s="1"/>
      <c r="E25" s="1"/>
      <c r="F25" s="1"/>
      <c r="G25" s="1"/>
      <c r="H25" s="1"/>
      <c r="I25" s="2"/>
      <c r="J25" s="2"/>
      <c r="K25" s="2"/>
      <c r="L25" s="280"/>
      <c r="M25" s="280"/>
      <c r="N25" s="280"/>
      <c r="O25" s="1"/>
    </row>
    <row r="26" spans="1:23">
      <c r="A26" s="1"/>
      <c r="B26" s="46"/>
      <c r="C26" s="1"/>
      <c r="D26" s="1"/>
      <c r="E26" s="1"/>
      <c r="F26" s="1"/>
      <c r="G26" s="1"/>
      <c r="H26" s="1"/>
      <c r="I26" s="2"/>
      <c r="J26" s="49"/>
      <c r="K26" s="49"/>
      <c r="L26" s="276"/>
      <c r="M26" s="276"/>
      <c r="N26" s="276"/>
      <c r="O26" s="1"/>
    </row>
    <row r="27" spans="1:23">
      <c r="A27" s="1"/>
      <c r="B27" s="46"/>
      <c r="C27" s="1"/>
      <c r="D27" s="1"/>
      <c r="E27" s="1"/>
      <c r="F27" s="1"/>
      <c r="G27" s="1"/>
      <c r="H27" s="1"/>
      <c r="I27" s="2"/>
      <c r="J27" s="49"/>
      <c r="K27" s="49"/>
      <c r="L27" s="130"/>
      <c r="M27" s="130"/>
      <c r="N27" s="130"/>
      <c r="O27" s="1"/>
    </row>
  </sheetData>
  <mergeCells count="27">
    <mergeCell ref="A2:F2"/>
    <mergeCell ref="A4:E4"/>
    <mergeCell ref="A5:E5"/>
    <mergeCell ref="H12:H14"/>
    <mergeCell ref="I12:I14"/>
    <mergeCell ref="B12:B14"/>
    <mergeCell ref="C12:C14"/>
    <mergeCell ref="D12:D14"/>
    <mergeCell ref="E12:E14"/>
    <mergeCell ref="F12:F14"/>
    <mergeCell ref="G12:G14"/>
    <mergeCell ref="A11:O11"/>
    <mergeCell ref="N12:N14"/>
    <mergeCell ref="O12:O14"/>
    <mergeCell ref="A6:P6"/>
    <mergeCell ref="K12:K14"/>
    <mergeCell ref="L26:N26"/>
    <mergeCell ref="A9:O9"/>
    <mergeCell ref="A10:O10"/>
    <mergeCell ref="A19:I19"/>
    <mergeCell ref="K21:N21"/>
    <mergeCell ref="K22:M22"/>
    <mergeCell ref="L25:N25"/>
    <mergeCell ref="A12:A14"/>
    <mergeCell ref="J12:J14"/>
    <mergeCell ref="L12:L14"/>
    <mergeCell ref="M12:M14"/>
  </mergeCells>
  <pageMargins left="0.23622047244094491" right="0.23622047244094491" top="0.15748031496062992" bottom="0.15748031496062992" header="0.31496062992125984" footer="0.31496062992125984"/>
  <pageSetup paperSize="9"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104"/>
  <sheetViews>
    <sheetView zoomScaleNormal="100" workbookViewId="0">
      <selection activeCell="J2" sqref="J2"/>
    </sheetView>
  </sheetViews>
  <sheetFormatPr defaultRowHeight="12.75"/>
  <cols>
    <col min="1" max="1" width="4.85546875" style="178" customWidth="1"/>
    <col min="2" max="2" width="37.140625" style="178" customWidth="1"/>
    <col min="3" max="3" width="11.85546875" style="178" customWidth="1"/>
    <col min="4" max="4" width="10.7109375" style="178" customWidth="1"/>
    <col min="5" max="5" width="6.140625" style="179" customWidth="1"/>
    <col min="6" max="6" width="5.28515625" style="179" customWidth="1"/>
    <col min="7" max="7" width="8.42578125" style="180" customWidth="1"/>
    <col min="8" max="8" width="9.28515625" style="180" customWidth="1"/>
    <col min="9" max="9" width="11.7109375" style="178" customWidth="1"/>
    <col min="10" max="10" width="11.5703125" style="178" customWidth="1"/>
    <col min="11" max="11" width="8.28515625" style="178" customWidth="1"/>
    <col min="12" max="12" width="13.28515625" style="178" customWidth="1"/>
    <col min="13" max="16384" width="9.140625" style="178"/>
  </cols>
  <sheetData>
    <row r="1" spans="1:252">
      <c r="A1" s="415" t="s">
        <v>360</v>
      </c>
      <c r="B1" s="415"/>
      <c r="C1" s="415"/>
    </row>
    <row r="2" spans="1:252">
      <c r="J2" s="178" t="s">
        <v>371</v>
      </c>
    </row>
    <row r="3" spans="1:252">
      <c r="A3" s="416" t="s">
        <v>242</v>
      </c>
      <c r="B3" s="416"/>
      <c r="C3" s="179"/>
      <c r="G3" s="178"/>
      <c r="H3" s="178"/>
    </row>
    <row r="4" spans="1:252">
      <c r="A4" s="417" t="s">
        <v>108</v>
      </c>
      <c r="B4" s="417"/>
      <c r="C4" s="201"/>
      <c r="G4" s="178"/>
      <c r="H4" s="178"/>
    </row>
    <row r="5" spans="1:252" ht="18.75">
      <c r="F5" s="181"/>
      <c r="G5" s="182"/>
      <c r="H5" s="182"/>
      <c r="I5" s="182"/>
      <c r="J5" s="182"/>
      <c r="K5" s="182"/>
      <c r="L5" s="182"/>
      <c r="M5" s="182"/>
    </row>
    <row r="6" spans="1:252" ht="18.75">
      <c r="A6" s="289" t="s">
        <v>243</v>
      </c>
      <c r="B6" s="289"/>
      <c r="C6" s="289"/>
      <c r="D6" s="289"/>
      <c r="E6" s="289"/>
      <c r="F6" s="289"/>
      <c r="G6" s="289"/>
      <c r="H6" s="289"/>
      <c r="I6" s="289"/>
      <c r="J6" s="289"/>
      <c r="K6" s="289"/>
      <c r="L6" s="182"/>
      <c r="M6" s="182"/>
    </row>
    <row r="7" spans="1:252" ht="26.25">
      <c r="A7" s="207"/>
      <c r="D7" s="206"/>
      <c r="E7" s="181"/>
      <c r="F7" s="181"/>
      <c r="G7" s="182"/>
      <c r="H7" s="182"/>
      <c r="I7" s="182"/>
      <c r="J7" s="182"/>
      <c r="K7" s="213"/>
      <c r="L7" s="182"/>
      <c r="M7" s="182"/>
    </row>
    <row r="8" spans="1:252" ht="26.25">
      <c r="A8" s="183" t="s">
        <v>309</v>
      </c>
      <c r="B8" s="184"/>
      <c r="D8" s="206"/>
      <c r="E8" s="181"/>
      <c r="F8" s="181"/>
      <c r="G8" s="182"/>
      <c r="H8" s="182"/>
      <c r="I8" s="182"/>
      <c r="J8" s="182"/>
      <c r="K8" s="213"/>
      <c r="L8" s="182"/>
      <c r="M8" s="182"/>
    </row>
    <row r="9" spans="1:252">
      <c r="A9" s="418"/>
      <c r="B9" s="419"/>
      <c r="C9" s="419"/>
      <c r="D9" s="419"/>
      <c r="E9" s="419"/>
      <c r="F9" s="419"/>
      <c r="G9" s="419"/>
      <c r="H9" s="419"/>
      <c r="I9" s="419"/>
      <c r="J9" s="419"/>
      <c r="K9" s="419"/>
      <c r="L9" s="420"/>
    </row>
    <row r="10" spans="1:252">
      <c r="A10" s="214">
        <v>1</v>
      </c>
      <c r="B10" s="214">
        <v>2</v>
      </c>
      <c r="C10" s="214"/>
      <c r="D10" s="214">
        <v>3</v>
      </c>
      <c r="E10" s="187">
        <v>4</v>
      </c>
      <c r="F10" s="187">
        <v>5</v>
      </c>
      <c r="G10" s="187">
        <v>6</v>
      </c>
      <c r="H10" s="214">
        <v>7</v>
      </c>
      <c r="I10" s="187">
        <v>8</v>
      </c>
      <c r="J10" s="187">
        <v>9</v>
      </c>
      <c r="K10" s="187">
        <v>10</v>
      </c>
      <c r="L10" s="214">
        <v>11</v>
      </c>
    </row>
    <row r="11" spans="1:252">
      <c r="A11" s="399" t="s">
        <v>201</v>
      </c>
      <c r="B11" s="399" t="s">
        <v>245</v>
      </c>
      <c r="C11" s="410" t="s">
        <v>246</v>
      </c>
      <c r="D11" s="399" t="s">
        <v>247</v>
      </c>
      <c r="E11" s="402" t="s">
        <v>248</v>
      </c>
      <c r="F11" s="402" t="s">
        <v>249</v>
      </c>
      <c r="G11" s="405" t="s">
        <v>250</v>
      </c>
      <c r="H11" s="399" t="s">
        <v>150</v>
      </c>
      <c r="I11" s="399" t="s">
        <v>361</v>
      </c>
      <c r="J11" s="399" t="s">
        <v>151</v>
      </c>
      <c r="K11" s="405" t="s">
        <v>251</v>
      </c>
      <c r="L11" s="402" t="s">
        <v>362</v>
      </c>
      <c r="M11" s="179"/>
      <c r="N11" s="179"/>
      <c r="O11" s="179"/>
      <c r="P11" s="179"/>
      <c r="Q11" s="179"/>
      <c r="R11" s="179"/>
      <c r="S11" s="179"/>
      <c r="T11" s="179"/>
      <c r="U11" s="179"/>
      <c r="V11" s="179"/>
      <c r="W11" s="179"/>
      <c r="X11" s="179"/>
      <c r="Y11" s="179"/>
      <c r="Z11" s="179"/>
      <c r="AA11" s="179"/>
      <c r="AB11" s="179"/>
      <c r="AC11" s="179"/>
      <c r="AD11" s="179"/>
      <c r="AE11" s="179"/>
      <c r="AF11" s="179"/>
      <c r="AG11" s="179"/>
      <c r="AH11" s="179"/>
      <c r="AI11" s="179"/>
      <c r="AJ11" s="179"/>
      <c r="AK11" s="179"/>
      <c r="AL11" s="179"/>
      <c r="AM11" s="179"/>
      <c r="AN11" s="179"/>
      <c r="AO11" s="179"/>
      <c r="AP11" s="179"/>
      <c r="AQ11" s="179"/>
      <c r="AR11" s="179"/>
      <c r="AS11" s="179"/>
      <c r="AT11" s="179"/>
      <c r="AU11" s="179"/>
      <c r="AV11" s="179"/>
      <c r="AW11" s="179"/>
      <c r="AX11" s="179"/>
      <c r="AY11" s="179"/>
      <c r="AZ11" s="179"/>
      <c r="BA11" s="179"/>
      <c r="BB11" s="179"/>
      <c r="BC11" s="179"/>
      <c r="BD11" s="179"/>
      <c r="BE11" s="179"/>
      <c r="BF11" s="179"/>
      <c r="BG11" s="179"/>
      <c r="BH11" s="179"/>
      <c r="BI11" s="179"/>
      <c r="BJ11" s="179"/>
      <c r="BK11" s="179"/>
      <c r="BL11" s="179"/>
      <c r="BM11" s="179"/>
      <c r="BN11" s="179"/>
      <c r="BO11" s="179"/>
      <c r="BP11" s="179"/>
      <c r="BQ11" s="179"/>
      <c r="BR11" s="179"/>
      <c r="BS11" s="179"/>
      <c r="BT11" s="179"/>
      <c r="BU11" s="179"/>
      <c r="BV11" s="179"/>
      <c r="BW11" s="179"/>
      <c r="BX11" s="179"/>
      <c r="BY11" s="179"/>
      <c r="BZ11" s="179"/>
      <c r="CA11" s="179"/>
      <c r="CB11" s="179"/>
      <c r="CC11" s="179"/>
      <c r="CD11" s="179"/>
      <c r="CE11" s="179"/>
      <c r="CF11" s="179"/>
      <c r="CG11" s="179"/>
      <c r="CH11" s="179"/>
      <c r="CI11" s="179"/>
      <c r="CJ11" s="179"/>
      <c r="CK11" s="179"/>
      <c r="CL11" s="179"/>
      <c r="CM11" s="179"/>
      <c r="CN11" s="179"/>
      <c r="CO11" s="179"/>
      <c r="CP11" s="179"/>
      <c r="CQ11" s="179"/>
      <c r="CR11" s="179"/>
      <c r="CS11" s="179"/>
      <c r="CT11" s="179"/>
      <c r="CU11" s="179"/>
      <c r="CV11" s="179"/>
      <c r="CW11" s="179"/>
      <c r="CX11" s="179"/>
      <c r="CY11" s="179"/>
      <c r="CZ11" s="179"/>
      <c r="DA11" s="179"/>
      <c r="DB11" s="179"/>
      <c r="DC11" s="179"/>
      <c r="DD11" s="179"/>
      <c r="DE11" s="179"/>
      <c r="DF11" s="179"/>
      <c r="DG11" s="179"/>
      <c r="DH11" s="179"/>
      <c r="DI11" s="179"/>
      <c r="DJ11" s="179"/>
      <c r="DK11" s="179"/>
      <c r="DL11" s="179"/>
      <c r="DM11" s="179"/>
      <c r="DN11" s="179"/>
      <c r="DO11" s="179"/>
      <c r="DP11" s="179"/>
      <c r="DQ11" s="179"/>
      <c r="DR11" s="179"/>
      <c r="DS11" s="179"/>
      <c r="DT11" s="179"/>
      <c r="DU11" s="179"/>
      <c r="DV11" s="179"/>
      <c r="DW11" s="179"/>
      <c r="DX11" s="179"/>
      <c r="DY11" s="179"/>
      <c r="DZ11" s="179"/>
      <c r="EA11" s="179"/>
      <c r="EB11" s="179"/>
      <c r="EC11" s="179"/>
      <c r="ED11" s="179"/>
      <c r="EE11" s="179"/>
      <c r="EF11" s="179"/>
      <c r="EG11" s="179"/>
      <c r="EH11" s="179"/>
      <c r="EI11" s="179"/>
      <c r="EJ11" s="179"/>
      <c r="EK11" s="179"/>
      <c r="EL11" s="179"/>
      <c r="EM11" s="179"/>
      <c r="EN11" s="179"/>
      <c r="EO11" s="179"/>
      <c r="EP11" s="179"/>
      <c r="EQ11" s="179"/>
      <c r="ER11" s="179"/>
      <c r="ES11" s="179"/>
      <c r="ET11" s="179"/>
      <c r="EU11" s="179"/>
      <c r="EV11" s="179"/>
      <c r="EW11" s="179"/>
      <c r="EX11" s="179"/>
      <c r="EY11" s="179"/>
      <c r="EZ11" s="179"/>
      <c r="FA11" s="179"/>
      <c r="FB11" s="179"/>
      <c r="FC11" s="179"/>
      <c r="FD11" s="179"/>
      <c r="FE11" s="179"/>
      <c r="FF11" s="179"/>
      <c r="FG11" s="179"/>
      <c r="FH11" s="179"/>
      <c r="FI11" s="179"/>
      <c r="FJ11" s="179"/>
      <c r="FK11" s="179"/>
      <c r="FL11" s="179"/>
      <c r="FM11" s="179"/>
      <c r="FN11" s="179"/>
      <c r="FO11" s="179"/>
      <c r="FP11" s="179"/>
      <c r="FQ11" s="179"/>
      <c r="FR11" s="179"/>
      <c r="FS11" s="179"/>
      <c r="FT11" s="179"/>
      <c r="FU11" s="179"/>
      <c r="FV11" s="179"/>
      <c r="FW11" s="179"/>
      <c r="FX11" s="179"/>
      <c r="FY11" s="179"/>
      <c r="FZ11" s="179"/>
      <c r="GA11" s="179"/>
      <c r="GB11" s="179"/>
      <c r="GC11" s="179"/>
      <c r="GD11" s="179"/>
      <c r="GE11" s="179"/>
      <c r="GF11" s="179"/>
      <c r="GG11" s="179"/>
      <c r="GH11" s="179"/>
      <c r="GI11" s="179"/>
      <c r="GJ11" s="179"/>
      <c r="GK11" s="179"/>
      <c r="GL11" s="179"/>
      <c r="GM11" s="179"/>
      <c r="GN11" s="179"/>
      <c r="GO11" s="179"/>
      <c r="GP11" s="179"/>
      <c r="GQ11" s="179"/>
      <c r="GR11" s="179"/>
      <c r="GS11" s="179"/>
      <c r="GT11" s="179"/>
      <c r="GU11" s="179"/>
      <c r="GV11" s="179"/>
      <c r="GW11" s="179"/>
      <c r="GX11" s="179"/>
      <c r="GY11" s="179"/>
      <c r="GZ11" s="179"/>
      <c r="HA11" s="179"/>
      <c r="HB11" s="179"/>
      <c r="HC11" s="179"/>
      <c r="HD11" s="179"/>
      <c r="HE11" s="179"/>
      <c r="HF11" s="179"/>
      <c r="HG11" s="179"/>
      <c r="HH11" s="179"/>
      <c r="HI11" s="179"/>
      <c r="HJ11" s="179"/>
      <c r="HK11" s="179"/>
      <c r="HL11" s="179"/>
      <c r="HM11" s="179"/>
      <c r="HN11" s="179"/>
      <c r="HO11" s="179"/>
      <c r="HP11" s="179"/>
      <c r="HQ11" s="179"/>
      <c r="HR11" s="179"/>
      <c r="HS11" s="179"/>
      <c r="HT11" s="179"/>
      <c r="HU11" s="179"/>
      <c r="HV11" s="179"/>
      <c r="HW11" s="179"/>
      <c r="HX11" s="179"/>
      <c r="HY11" s="179"/>
      <c r="HZ11" s="179"/>
      <c r="IA11" s="179"/>
      <c r="IB11" s="179"/>
      <c r="IC11" s="179"/>
      <c r="ID11" s="179"/>
      <c r="IE11" s="179"/>
      <c r="IF11" s="179"/>
      <c r="IG11" s="179"/>
      <c r="IH11" s="179"/>
      <c r="II11" s="179"/>
      <c r="IJ11" s="179"/>
      <c r="IK11" s="179"/>
      <c r="IL11" s="179"/>
      <c r="IM11" s="179"/>
      <c r="IN11" s="179"/>
      <c r="IO11" s="179"/>
      <c r="IP11" s="179"/>
      <c r="IQ11" s="179"/>
      <c r="IR11" s="179"/>
    </row>
    <row r="12" spans="1:252">
      <c r="A12" s="400"/>
      <c r="B12" s="400"/>
      <c r="C12" s="411"/>
      <c r="D12" s="400"/>
      <c r="E12" s="403"/>
      <c r="F12" s="403"/>
      <c r="G12" s="406"/>
      <c r="H12" s="400"/>
      <c r="I12" s="400"/>
      <c r="J12" s="400"/>
      <c r="K12" s="406"/>
      <c r="L12" s="403"/>
      <c r="M12" s="179"/>
      <c r="N12" s="179"/>
      <c r="O12" s="179"/>
      <c r="P12" s="179"/>
      <c r="Q12" s="179"/>
      <c r="R12" s="179"/>
      <c r="S12" s="179"/>
      <c r="T12" s="179"/>
      <c r="U12" s="179"/>
      <c r="V12" s="179"/>
      <c r="W12" s="179"/>
      <c r="X12" s="179"/>
      <c r="Y12" s="179"/>
      <c r="Z12" s="179"/>
      <c r="AA12" s="179"/>
      <c r="AB12" s="179"/>
      <c r="AC12" s="179"/>
      <c r="AD12" s="179"/>
      <c r="AE12" s="179"/>
      <c r="AF12" s="179"/>
      <c r="AG12" s="179"/>
      <c r="AH12" s="179"/>
      <c r="AI12" s="179"/>
      <c r="AJ12" s="179"/>
      <c r="AK12" s="179"/>
      <c r="AL12" s="179"/>
      <c r="AM12" s="179"/>
      <c r="AN12" s="179"/>
      <c r="AO12" s="179"/>
      <c r="AP12" s="179"/>
      <c r="AQ12" s="179"/>
      <c r="AR12" s="179"/>
      <c r="AS12" s="179"/>
      <c r="AT12" s="179"/>
      <c r="AU12" s="179"/>
      <c r="AV12" s="179"/>
      <c r="AW12" s="179"/>
      <c r="AX12" s="179"/>
      <c r="AY12" s="179"/>
      <c r="AZ12" s="179"/>
      <c r="BA12" s="179"/>
      <c r="BB12" s="179"/>
      <c r="BC12" s="179"/>
      <c r="BD12" s="179"/>
      <c r="BE12" s="179"/>
      <c r="BF12" s="179"/>
      <c r="BG12" s="179"/>
      <c r="BH12" s="179"/>
      <c r="BI12" s="179"/>
      <c r="BJ12" s="179"/>
      <c r="BK12" s="179"/>
      <c r="BL12" s="179"/>
      <c r="BM12" s="179"/>
      <c r="BN12" s="179"/>
      <c r="BO12" s="179"/>
      <c r="BP12" s="179"/>
      <c r="BQ12" s="179"/>
      <c r="BR12" s="179"/>
      <c r="BS12" s="179"/>
      <c r="BT12" s="179"/>
      <c r="BU12" s="179"/>
      <c r="BV12" s="179"/>
      <c r="BW12" s="179"/>
      <c r="BX12" s="179"/>
      <c r="BY12" s="179"/>
      <c r="BZ12" s="179"/>
      <c r="CA12" s="179"/>
      <c r="CB12" s="179"/>
      <c r="CC12" s="179"/>
      <c r="CD12" s="179"/>
      <c r="CE12" s="179"/>
      <c r="CF12" s="179"/>
      <c r="CG12" s="179"/>
      <c r="CH12" s="179"/>
      <c r="CI12" s="179"/>
      <c r="CJ12" s="179"/>
      <c r="CK12" s="179"/>
      <c r="CL12" s="179"/>
      <c r="CM12" s="179"/>
      <c r="CN12" s="179"/>
      <c r="CO12" s="179"/>
      <c r="CP12" s="179"/>
      <c r="CQ12" s="179"/>
      <c r="CR12" s="179"/>
      <c r="CS12" s="179"/>
      <c r="CT12" s="179"/>
      <c r="CU12" s="179"/>
      <c r="CV12" s="179"/>
      <c r="CW12" s="179"/>
      <c r="CX12" s="179"/>
      <c r="CY12" s="179"/>
      <c r="CZ12" s="179"/>
      <c r="DA12" s="179"/>
      <c r="DB12" s="179"/>
      <c r="DC12" s="179"/>
      <c r="DD12" s="179"/>
      <c r="DE12" s="179"/>
      <c r="DF12" s="179"/>
      <c r="DG12" s="179"/>
      <c r="DH12" s="179"/>
      <c r="DI12" s="179"/>
      <c r="DJ12" s="179"/>
      <c r="DK12" s="179"/>
      <c r="DL12" s="179"/>
      <c r="DM12" s="179"/>
      <c r="DN12" s="179"/>
      <c r="DO12" s="179"/>
      <c r="DP12" s="179"/>
      <c r="DQ12" s="179"/>
      <c r="DR12" s="179"/>
      <c r="DS12" s="179"/>
      <c r="DT12" s="179"/>
      <c r="DU12" s="179"/>
      <c r="DV12" s="179"/>
      <c r="DW12" s="179"/>
      <c r="DX12" s="179"/>
      <c r="DY12" s="179"/>
      <c r="DZ12" s="179"/>
      <c r="EA12" s="179"/>
      <c r="EB12" s="179"/>
      <c r="EC12" s="179"/>
      <c r="ED12" s="179"/>
      <c r="EE12" s="179"/>
      <c r="EF12" s="179"/>
      <c r="EG12" s="179"/>
      <c r="EH12" s="179"/>
      <c r="EI12" s="179"/>
      <c r="EJ12" s="179"/>
      <c r="EK12" s="179"/>
      <c r="EL12" s="179"/>
      <c r="EM12" s="179"/>
      <c r="EN12" s="179"/>
      <c r="EO12" s="179"/>
      <c r="EP12" s="179"/>
      <c r="EQ12" s="179"/>
      <c r="ER12" s="179"/>
      <c r="ES12" s="179"/>
      <c r="ET12" s="179"/>
      <c r="EU12" s="179"/>
      <c r="EV12" s="179"/>
      <c r="EW12" s="179"/>
      <c r="EX12" s="179"/>
      <c r="EY12" s="179"/>
      <c r="EZ12" s="179"/>
      <c r="FA12" s="179"/>
      <c r="FB12" s="179"/>
      <c r="FC12" s="179"/>
      <c r="FD12" s="179"/>
      <c r="FE12" s="179"/>
      <c r="FF12" s="179"/>
      <c r="FG12" s="179"/>
      <c r="FH12" s="179"/>
      <c r="FI12" s="179"/>
      <c r="FJ12" s="179"/>
      <c r="FK12" s="179"/>
      <c r="FL12" s="179"/>
      <c r="FM12" s="179"/>
      <c r="FN12" s="179"/>
      <c r="FO12" s="179"/>
      <c r="FP12" s="179"/>
      <c r="FQ12" s="179"/>
      <c r="FR12" s="179"/>
      <c r="FS12" s="179"/>
      <c r="FT12" s="179"/>
      <c r="FU12" s="179"/>
      <c r="FV12" s="179"/>
      <c r="FW12" s="179"/>
      <c r="FX12" s="179"/>
      <c r="FY12" s="179"/>
      <c r="FZ12" s="179"/>
      <c r="GA12" s="179"/>
      <c r="GB12" s="179"/>
      <c r="GC12" s="179"/>
      <c r="GD12" s="179"/>
      <c r="GE12" s="179"/>
      <c r="GF12" s="179"/>
      <c r="GG12" s="179"/>
      <c r="GH12" s="179"/>
      <c r="GI12" s="179"/>
      <c r="GJ12" s="179"/>
      <c r="GK12" s="179"/>
      <c r="GL12" s="179"/>
      <c r="GM12" s="179"/>
      <c r="GN12" s="179"/>
      <c r="GO12" s="179"/>
      <c r="GP12" s="179"/>
      <c r="GQ12" s="179"/>
      <c r="GR12" s="179"/>
      <c r="GS12" s="179"/>
      <c r="GT12" s="179"/>
      <c r="GU12" s="179"/>
      <c r="GV12" s="179"/>
      <c r="GW12" s="179"/>
      <c r="GX12" s="179"/>
      <c r="GY12" s="179"/>
      <c r="GZ12" s="179"/>
      <c r="HA12" s="179"/>
      <c r="HB12" s="179"/>
      <c r="HC12" s="179"/>
      <c r="HD12" s="179"/>
      <c r="HE12" s="179"/>
      <c r="HF12" s="179"/>
      <c r="HG12" s="179"/>
      <c r="HH12" s="179"/>
      <c r="HI12" s="179"/>
      <c r="HJ12" s="179"/>
      <c r="HK12" s="179"/>
      <c r="HL12" s="179"/>
      <c r="HM12" s="179"/>
      <c r="HN12" s="179"/>
      <c r="HO12" s="179"/>
      <c r="HP12" s="179"/>
      <c r="HQ12" s="179"/>
      <c r="HR12" s="179"/>
      <c r="HS12" s="179"/>
      <c r="HT12" s="179"/>
      <c r="HU12" s="179"/>
      <c r="HV12" s="179"/>
      <c r="HW12" s="179"/>
      <c r="HX12" s="179"/>
      <c r="HY12" s="179"/>
      <c r="HZ12" s="179"/>
      <c r="IA12" s="179"/>
      <c r="IB12" s="179"/>
      <c r="IC12" s="179"/>
      <c r="ID12" s="179"/>
      <c r="IE12" s="179"/>
      <c r="IF12" s="179"/>
      <c r="IG12" s="179"/>
      <c r="IH12" s="179"/>
      <c r="II12" s="179"/>
      <c r="IJ12" s="179"/>
      <c r="IK12" s="179"/>
      <c r="IL12" s="179"/>
      <c r="IM12" s="179"/>
      <c r="IN12" s="179"/>
      <c r="IO12" s="179"/>
      <c r="IP12" s="179"/>
      <c r="IQ12" s="179"/>
      <c r="IR12" s="179"/>
    </row>
    <row r="13" spans="1:252" ht="46.5" customHeight="1">
      <c r="A13" s="401"/>
      <c r="B13" s="401"/>
      <c r="C13" s="412"/>
      <c r="D13" s="401"/>
      <c r="E13" s="404"/>
      <c r="F13" s="404"/>
      <c r="G13" s="407"/>
      <c r="H13" s="401"/>
      <c r="I13" s="401"/>
      <c r="J13" s="401"/>
      <c r="K13" s="407"/>
      <c r="L13" s="404"/>
      <c r="M13" s="179"/>
      <c r="N13" s="179"/>
      <c r="O13" s="179"/>
      <c r="P13" s="179"/>
      <c r="Q13" s="179"/>
      <c r="R13" s="179"/>
      <c r="S13" s="179"/>
      <c r="T13" s="179"/>
      <c r="U13" s="179"/>
      <c r="V13" s="179"/>
      <c r="W13" s="179"/>
      <c r="X13" s="179"/>
      <c r="Y13" s="179"/>
      <c r="Z13" s="179"/>
      <c r="AA13" s="179"/>
      <c r="AB13" s="179"/>
      <c r="AC13" s="179"/>
      <c r="AD13" s="179"/>
      <c r="AE13" s="179"/>
      <c r="AF13" s="179"/>
      <c r="AG13" s="179"/>
      <c r="AH13" s="179"/>
      <c r="AI13" s="179"/>
      <c r="AJ13" s="179"/>
      <c r="AK13" s="179"/>
      <c r="AL13" s="179"/>
      <c r="AM13" s="179"/>
      <c r="AN13" s="179"/>
      <c r="AO13" s="179"/>
      <c r="AP13" s="179"/>
      <c r="AQ13" s="179"/>
      <c r="AR13" s="179"/>
      <c r="AS13" s="179"/>
      <c r="AT13" s="179"/>
      <c r="AU13" s="179"/>
      <c r="AV13" s="179"/>
      <c r="AW13" s="179"/>
      <c r="AX13" s="179"/>
      <c r="AY13" s="179"/>
      <c r="AZ13" s="179"/>
      <c r="BA13" s="179"/>
      <c r="BB13" s="179"/>
      <c r="BC13" s="179"/>
      <c r="BD13" s="179"/>
      <c r="BE13" s="179"/>
      <c r="BF13" s="179"/>
      <c r="BG13" s="179"/>
      <c r="BH13" s="179"/>
      <c r="BI13" s="179"/>
      <c r="BJ13" s="179"/>
      <c r="BK13" s="179"/>
      <c r="BL13" s="179"/>
      <c r="BM13" s="179"/>
      <c r="BN13" s="179"/>
      <c r="BO13" s="179"/>
      <c r="BP13" s="179"/>
      <c r="BQ13" s="179"/>
      <c r="BR13" s="179"/>
      <c r="BS13" s="179"/>
      <c r="BT13" s="179"/>
      <c r="BU13" s="179"/>
      <c r="BV13" s="179"/>
      <c r="BW13" s="179"/>
      <c r="BX13" s="179"/>
      <c r="BY13" s="179"/>
      <c r="BZ13" s="179"/>
      <c r="CA13" s="179"/>
      <c r="CB13" s="179"/>
      <c r="CC13" s="179"/>
      <c r="CD13" s="179"/>
      <c r="CE13" s="179"/>
      <c r="CF13" s="179"/>
      <c r="CG13" s="179"/>
      <c r="CH13" s="179"/>
      <c r="CI13" s="179"/>
      <c r="CJ13" s="179"/>
      <c r="CK13" s="179"/>
      <c r="CL13" s="179"/>
      <c r="CM13" s="179"/>
      <c r="CN13" s="179"/>
      <c r="CO13" s="179"/>
      <c r="CP13" s="179"/>
      <c r="CQ13" s="179"/>
      <c r="CR13" s="179"/>
      <c r="CS13" s="179"/>
      <c r="CT13" s="179"/>
      <c r="CU13" s="179"/>
      <c r="CV13" s="179"/>
      <c r="CW13" s="179"/>
      <c r="CX13" s="179"/>
      <c r="CY13" s="179"/>
      <c r="CZ13" s="179"/>
      <c r="DA13" s="179"/>
      <c r="DB13" s="179"/>
      <c r="DC13" s="179"/>
      <c r="DD13" s="179"/>
      <c r="DE13" s="179"/>
      <c r="DF13" s="179"/>
      <c r="DG13" s="179"/>
      <c r="DH13" s="179"/>
      <c r="DI13" s="179"/>
      <c r="DJ13" s="179"/>
      <c r="DK13" s="179"/>
      <c r="DL13" s="179"/>
      <c r="DM13" s="179"/>
      <c r="DN13" s="179"/>
      <c r="DO13" s="179"/>
      <c r="DP13" s="179"/>
      <c r="DQ13" s="179"/>
      <c r="DR13" s="179"/>
      <c r="DS13" s="179"/>
      <c r="DT13" s="179"/>
      <c r="DU13" s="179"/>
      <c r="DV13" s="179"/>
      <c r="DW13" s="179"/>
      <c r="DX13" s="179"/>
      <c r="DY13" s="179"/>
      <c r="DZ13" s="179"/>
      <c r="EA13" s="179"/>
      <c r="EB13" s="179"/>
      <c r="EC13" s="179"/>
      <c r="ED13" s="179"/>
      <c r="EE13" s="179"/>
      <c r="EF13" s="179"/>
      <c r="EG13" s="179"/>
      <c r="EH13" s="179"/>
      <c r="EI13" s="179"/>
      <c r="EJ13" s="179"/>
      <c r="EK13" s="179"/>
      <c r="EL13" s="179"/>
      <c r="EM13" s="179"/>
      <c r="EN13" s="179"/>
      <c r="EO13" s="179"/>
      <c r="EP13" s="179"/>
      <c r="EQ13" s="179"/>
      <c r="ER13" s="179"/>
      <c r="ES13" s="179"/>
      <c r="ET13" s="179"/>
      <c r="EU13" s="179"/>
      <c r="EV13" s="179"/>
      <c r="EW13" s="179"/>
      <c r="EX13" s="179"/>
      <c r="EY13" s="179"/>
      <c r="EZ13" s="179"/>
      <c r="FA13" s="179"/>
      <c r="FB13" s="179"/>
      <c r="FC13" s="179"/>
      <c r="FD13" s="179"/>
      <c r="FE13" s="179"/>
      <c r="FF13" s="179"/>
      <c r="FG13" s="179"/>
      <c r="FH13" s="179"/>
      <c r="FI13" s="179"/>
      <c r="FJ13" s="179"/>
      <c r="FK13" s="179"/>
      <c r="FL13" s="179"/>
      <c r="FM13" s="179"/>
      <c r="FN13" s="179"/>
      <c r="FO13" s="179"/>
      <c r="FP13" s="179"/>
      <c r="FQ13" s="179"/>
      <c r="FR13" s="179"/>
      <c r="FS13" s="179"/>
      <c r="FT13" s="179"/>
      <c r="FU13" s="179"/>
      <c r="FV13" s="179"/>
      <c r="FW13" s="179"/>
      <c r="FX13" s="179"/>
      <c r="FY13" s="179"/>
      <c r="FZ13" s="179"/>
      <c r="GA13" s="179"/>
      <c r="GB13" s="179"/>
      <c r="GC13" s="179"/>
      <c r="GD13" s="179"/>
      <c r="GE13" s="179"/>
      <c r="GF13" s="179"/>
      <c r="GG13" s="179"/>
      <c r="GH13" s="179"/>
      <c r="GI13" s="179"/>
      <c r="GJ13" s="179"/>
      <c r="GK13" s="179"/>
      <c r="GL13" s="179"/>
      <c r="GM13" s="179"/>
      <c r="GN13" s="179"/>
      <c r="GO13" s="179"/>
      <c r="GP13" s="179"/>
      <c r="GQ13" s="179"/>
      <c r="GR13" s="179"/>
      <c r="GS13" s="179"/>
      <c r="GT13" s="179"/>
      <c r="GU13" s="179"/>
      <c r="GV13" s="179"/>
      <c r="GW13" s="179"/>
      <c r="GX13" s="179"/>
      <c r="GY13" s="179"/>
      <c r="GZ13" s="179"/>
      <c r="HA13" s="179"/>
      <c r="HB13" s="179"/>
      <c r="HC13" s="179"/>
      <c r="HD13" s="179"/>
      <c r="HE13" s="179"/>
      <c r="HF13" s="179"/>
      <c r="HG13" s="179"/>
      <c r="HH13" s="179"/>
      <c r="HI13" s="179"/>
      <c r="HJ13" s="179"/>
      <c r="HK13" s="179"/>
      <c r="HL13" s="179"/>
      <c r="HM13" s="179"/>
      <c r="HN13" s="179"/>
      <c r="HO13" s="179"/>
      <c r="HP13" s="179"/>
      <c r="HQ13" s="179"/>
      <c r="HR13" s="179"/>
      <c r="HS13" s="179"/>
      <c r="HT13" s="179"/>
      <c r="HU13" s="179"/>
      <c r="HV13" s="179"/>
      <c r="HW13" s="179"/>
      <c r="HX13" s="179"/>
      <c r="HY13" s="179"/>
      <c r="HZ13" s="179"/>
      <c r="IA13" s="179"/>
      <c r="IB13" s="179"/>
      <c r="IC13" s="179"/>
      <c r="ID13" s="179"/>
      <c r="IE13" s="179"/>
      <c r="IF13" s="179"/>
      <c r="IG13" s="179"/>
      <c r="IH13" s="179"/>
      <c r="II13" s="179"/>
      <c r="IJ13" s="179"/>
      <c r="IK13" s="179"/>
      <c r="IL13" s="179"/>
      <c r="IM13" s="179"/>
      <c r="IN13" s="179"/>
      <c r="IO13" s="179"/>
      <c r="IP13" s="179"/>
      <c r="IQ13" s="179"/>
      <c r="IR13" s="179"/>
    </row>
    <row r="14" spans="1:252">
      <c r="A14" s="393">
        <v>1</v>
      </c>
      <c r="B14" s="394" t="s">
        <v>310</v>
      </c>
      <c r="C14" s="395" t="s">
        <v>256</v>
      </c>
      <c r="D14" s="397" t="s">
        <v>257</v>
      </c>
      <c r="E14" s="413" t="s">
        <v>152</v>
      </c>
      <c r="F14" s="389">
        <v>7</v>
      </c>
      <c r="G14" s="387"/>
      <c r="H14" s="391"/>
      <c r="I14" s="408"/>
      <c r="J14" s="387"/>
      <c r="K14" s="387"/>
      <c r="L14" s="408"/>
    </row>
    <row r="15" spans="1:252" ht="91.5" customHeight="1">
      <c r="A15" s="393"/>
      <c r="B15" s="394"/>
      <c r="C15" s="396"/>
      <c r="D15" s="398"/>
      <c r="E15" s="414"/>
      <c r="F15" s="390"/>
      <c r="G15" s="388"/>
      <c r="H15" s="392"/>
      <c r="I15" s="409"/>
      <c r="J15" s="388"/>
      <c r="K15" s="388"/>
      <c r="L15" s="409"/>
      <c r="M15" s="223"/>
      <c r="N15" s="223"/>
    </row>
    <row r="16" spans="1:252" ht="40.5" customHeight="1">
      <c r="A16" s="384" t="s">
        <v>154</v>
      </c>
      <c r="B16" s="385"/>
      <c r="C16" s="385"/>
      <c r="D16" s="385"/>
      <c r="E16" s="385"/>
      <c r="F16" s="385"/>
      <c r="G16" s="385"/>
      <c r="H16" s="386"/>
      <c r="I16" s="251">
        <f>SUM(I14:I15)</f>
        <v>0</v>
      </c>
      <c r="J16" s="195">
        <f>SUM(J14:J15)</f>
        <v>0</v>
      </c>
      <c r="K16" s="225"/>
      <c r="L16" s="195">
        <f>I16+J16</f>
        <v>0</v>
      </c>
    </row>
    <row r="17" spans="1:12">
      <c r="A17" s="198"/>
      <c r="B17" s="198"/>
      <c r="C17" s="198"/>
      <c r="D17" s="198"/>
      <c r="E17" s="198"/>
      <c r="F17" s="198"/>
      <c r="G17" s="198"/>
      <c r="H17" s="199"/>
      <c r="I17" s="200"/>
      <c r="J17" s="179"/>
      <c r="K17" s="179"/>
    </row>
    <row r="18" spans="1:12">
      <c r="A18" s="198"/>
      <c r="B18" s="198"/>
      <c r="C18" s="198"/>
      <c r="D18" s="198"/>
      <c r="E18" s="198"/>
      <c r="F18" s="198"/>
      <c r="G18" s="198"/>
      <c r="H18" s="200"/>
      <c r="J18" s="179"/>
      <c r="K18" s="179"/>
    </row>
    <row r="19" spans="1:12">
      <c r="A19" s="198"/>
      <c r="B19" s="198"/>
      <c r="C19" s="198"/>
      <c r="D19" s="198"/>
      <c r="E19" s="198"/>
      <c r="F19" s="198"/>
      <c r="G19" s="198"/>
      <c r="H19" s="200"/>
      <c r="J19" s="179"/>
      <c r="K19" s="179"/>
    </row>
    <row r="20" spans="1:12" ht="15.75">
      <c r="B20" s="227"/>
      <c r="J20" s="201" t="s">
        <v>109</v>
      </c>
      <c r="K20" s="201"/>
    </row>
    <row r="21" spans="1:12">
      <c r="A21" s="202"/>
      <c r="J21" s="201" t="s">
        <v>110</v>
      </c>
      <c r="K21" s="201"/>
    </row>
    <row r="22" spans="1:12">
      <c r="J22" s="201"/>
      <c r="K22" s="201"/>
    </row>
    <row r="23" spans="1:12">
      <c r="A23" s="204"/>
      <c r="E23" s="203"/>
    </row>
    <row r="24" spans="1:12">
      <c r="A24" s="205"/>
    </row>
    <row r="25" spans="1:12">
      <c r="C25" s="204"/>
      <c r="G25" s="178"/>
      <c r="H25" s="178"/>
    </row>
    <row r="26" spans="1:12">
      <c r="B26" s="204"/>
      <c r="C26" s="205"/>
      <c r="G26" s="178"/>
      <c r="H26" s="178"/>
    </row>
    <row r="27" spans="1:12" ht="18.75">
      <c r="A27" s="207"/>
      <c r="B27" s="205"/>
      <c r="E27" s="181"/>
      <c r="F27" s="181"/>
      <c r="G27" s="182"/>
      <c r="H27" s="182"/>
      <c r="I27" s="182"/>
      <c r="J27" s="182"/>
      <c r="K27" s="182"/>
      <c r="L27" s="182"/>
    </row>
    <row r="28" spans="1:12" ht="26.25">
      <c r="A28" s="208"/>
      <c r="D28" s="206"/>
      <c r="E28" s="181"/>
      <c r="F28" s="181"/>
      <c r="G28" s="182"/>
      <c r="H28" s="182"/>
      <c r="I28" s="182"/>
      <c r="J28" s="182"/>
      <c r="K28" s="182"/>
      <c r="L28" s="182"/>
    </row>
    <row r="29" spans="1:12" ht="26.25">
      <c r="D29" s="206"/>
      <c r="E29" s="181"/>
      <c r="F29" s="181"/>
      <c r="G29" s="182"/>
      <c r="H29" s="182"/>
      <c r="I29" s="182"/>
      <c r="J29" s="182"/>
      <c r="K29" s="182"/>
      <c r="L29" s="182"/>
    </row>
    <row r="30" spans="1:12">
      <c r="C30" s="209"/>
      <c r="D30" s="209"/>
      <c r="E30" s="185"/>
      <c r="G30" s="178"/>
      <c r="H30" s="178"/>
      <c r="I30" s="197"/>
      <c r="J30" s="197"/>
      <c r="K30" s="197"/>
      <c r="L30" s="186"/>
    </row>
    <row r="31" spans="1:12">
      <c r="B31" s="209"/>
      <c r="G31" s="178"/>
      <c r="H31" s="178"/>
      <c r="J31" s="201"/>
      <c r="K31" s="201"/>
    </row>
    <row r="32" spans="1:12">
      <c r="G32" s="178"/>
      <c r="H32" s="178"/>
    </row>
    <row r="34" spans="1:11">
      <c r="J34" s="179"/>
      <c r="K34" s="179"/>
    </row>
    <row r="35" spans="1:11">
      <c r="A35" s="202"/>
      <c r="J35" s="201"/>
      <c r="K35" s="201"/>
    </row>
    <row r="36" spans="1:11">
      <c r="J36" s="201"/>
      <c r="K36" s="201"/>
    </row>
    <row r="37" spans="1:11">
      <c r="E37" s="203"/>
    </row>
    <row r="45" spans="1:11">
      <c r="A45" s="179"/>
    </row>
    <row r="46" spans="1:11">
      <c r="A46" s="201"/>
    </row>
    <row r="47" spans="1:11">
      <c r="C47" s="179"/>
      <c r="G47" s="178"/>
      <c r="H47" s="178"/>
    </row>
    <row r="48" spans="1:11">
      <c r="B48" s="179"/>
      <c r="C48" s="201"/>
      <c r="G48" s="178"/>
      <c r="H48" s="178"/>
    </row>
    <row r="49" spans="1:12" ht="18.75">
      <c r="A49" s="207"/>
      <c r="B49" s="201"/>
      <c r="E49" s="181"/>
      <c r="F49" s="181"/>
      <c r="G49" s="182"/>
      <c r="H49" s="182"/>
      <c r="I49" s="182"/>
      <c r="J49" s="182"/>
      <c r="K49" s="182"/>
      <c r="L49" s="182"/>
    </row>
    <row r="50" spans="1:12" ht="26.25">
      <c r="A50" s="208"/>
      <c r="D50" s="206"/>
      <c r="E50" s="181"/>
      <c r="F50" s="181"/>
      <c r="G50" s="182"/>
      <c r="H50" s="182"/>
      <c r="I50" s="182"/>
      <c r="J50" s="182"/>
      <c r="K50" s="182"/>
      <c r="L50" s="182"/>
    </row>
    <row r="51" spans="1:12" ht="26.25">
      <c r="D51" s="206"/>
      <c r="E51" s="181"/>
      <c r="F51" s="181"/>
      <c r="G51" s="182"/>
      <c r="H51" s="182"/>
      <c r="I51" s="182"/>
      <c r="J51" s="182"/>
      <c r="K51" s="182"/>
      <c r="L51" s="182"/>
    </row>
    <row r="52" spans="1:12">
      <c r="C52" s="209"/>
      <c r="D52" s="209"/>
      <c r="E52" s="185"/>
      <c r="G52" s="178"/>
      <c r="H52" s="178"/>
      <c r="I52" s="197"/>
      <c r="J52" s="197"/>
      <c r="K52" s="197"/>
      <c r="L52" s="186"/>
    </row>
    <row r="53" spans="1:12">
      <c r="B53" s="209"/>
      <c r="G53" s="178"/>
      <c r="H53" s="178"/>
      <c r="J53" s="201"/>
      <c r="K53" s="201"/>
    </row>
    <row r="54" spans="1:12">
      <c r="G54" s="178"/>
      <c r="H54" s="178"/>
    </row>
    <row r="56" spans="1:12">
      <c r="J56" s="179"/>
      <c r="K56" s="179"/>
    </row>
    <row r="57" spans="1:12">
      <c r="A57" s="202"/>
      <c r="J57" s="201"/>
      <c r="K57" s="201"/>
    </row>
    <row r="58" spans="1:12">
      <c r="J58" s="201"/>
      <c r="K58" s="201"/>
    </row>
    <row r="59" spans="1:12">
      <c r="E59" s="203"/>
    </row>
    <row r="70" spans="1:12">
      <c r="A70" s="179"/>
    </row>
    <row r="71" spans="1:12">
      <c r="A71" s="201"/>
    </row>
    <row r="72" spans="1:12">
      <c r="C72" s="179"/>
      <c r="G72" s="178"/>
      <c r="H72" s="178"/>
    </row>
    <row r="73" spans="1:12">
      <c r="B73" s="179"/>
      <c r="C73" s="201"/>
      <c r="G73" s="178"/>
      <c r="H73" s="178"/>
    </row>
    <row r="74" spans="1:12" ht="18.75">
      <c r="A74" s="207"/>
      <c r="B74" s="201"/>
      <c r="E74" s="181"/>
      <c r="F74" s="181"/>
      <c r="G74" s="182"/>
      <c r="H74" s="182"/>
      <c r="I74" s="182"/>
      <c r="J74" s="182"/>
      <c r="K74" s="182"/>
      <c r="L74" s="182"/>
    </row>
    <row r="75" spans="1:12" ht="26.25">
      <c r="A75" s="208"/>
      <c r="D75" s="206"/>
      <c r="E75" s="181"/>
      <c r="F75" s="181"/>
      <c r="G75" s="182"/>
      <c r="H75" s="182"/>
      <c r="I75" s="182"/>
      <c r="J75" s="182"/>
      <c r="K75" s="182"/>
      <c r="L75" s="182"/>
    </row>
    <row r="76" spans="1:12" ht="26.25">
      <c r="D76" s="206"/>
      <c r="E76" s="181"/>
      <c r="F76" s="181"/>
      <c r="G76" s="182"/>
      <c r="H76" s="182"/>
      <c r="I76" s="182"/>
      <c r="J76" s="182"/>
      <c r="K76" s="182"/>
      <c r="L76" s="182"/>
    </row>
    <row r="77" spans="1:12">
      <c r="C77" s="209"/>
      <c r="D77" s="209"/>
      <c r="E77" s="185"/>
      <c r="G77" s="178"/>
      <c r="H77" s="178"/>
      <c r="I77" s="197"/>
      <c r="J77" s="197"/>
      <c r="K77" s="197"/>
      <c r="L77" s="186"/>
    </row>
    <row r="78" spans="1:12">
      <c r="B78" s="209"/>
      <c r="G78" s="178"/>
      <c r="H78" s="178"/>
      <c r="J78" s="201"/>
      <c r="K78" s="201"/>
    </row>
    <row r="79" spans="1:12">
      <c r="G79" s="178"/>
      <c r="H79" s="178"/>
    </row>
    <row r="81" spans="1:12">
      <c r="J81" s="179"/>
      <c r="K81" s="179"/>
    </row>
    <row r="82" spans="1:12">
      <c r="A82" s="202"/>
      <c r="J82" s="201"/>
      <c r="K82" s="201"/>
    </row>
    <row r="83" spans="1:12">
      <c r="J83" s="201"/>
      <c r="K83" s="201"/>
    </row>
    <row r="84" spans="1:12">
      <c r="E84" s="203"/>
    </row>
    <row r="90" spans="1:12">
      <c r="A90" s="179"/>
    </row>
    <row r="91" spans="1:12">
      <c r="A91" s="201"/>
    </row>
    <row r="92" spans="1:12">
      <c r="C92" s="179"/>
      <c r="G92" s="178"/>
      <c r="H92" s="178"/>
    </row>
    <row r="93" spans="1:12">
      <c r="B93" s="179"/>
      <c r="C93" s="201"/>
      <c r="G93" s="178"/>
      <c r="H93" s="178"/>
    </row>
    <row r="94" spans="1:12" ht="18.75">
      <c r="A94" s="207"/>
      <c r="B94" s="201"/>
      <c r="E94" s="181"/>
      <c r="F94" s="181"/>
      <c r="G94" s="182"/>
      <c r="H94" s="182"/>
      <c r="I94" s="182"/>
      <c r="J94" s="182"/>
      <c r="K94" s="182"/>
      <c r="L94" s="182"/>
    </row>
    <row r="95" spans="1:12" ht="26.25">
      <c r="A95" s="208"/>
      <c r="D95" s="206"/>
      <c r="E95" s="181"/>
      <c r="F95" s="181"/>
      <c r="G95" s="182"/>
      <c r="H95" s="182"/>
      <c r="I95" s="182"/>
      <c r="J95" s="182"/>
      <c r="K95" s="182"/>
      <c r="L95" s="182"/>
    </row>
    <row r="96" spans="1:12" ht="26.25">
      <c r="D96" s="206"/>
      <c r="E96" s="181"/>
      <c r="F96" s="181"/>
      <c r="G96" s="182"/>
      <c r="H96" s="182"/>
      <c r="I96" s="182"/>
      <c r="J96" s="182"/>
      <c r="K96" s="182"/>
      <c r="L96" s="182"/>
    </row>
    <row r="97" spans="1:12">
      <c r="C97" s="209"/>
      <c r="D97" s="209"/>
      <c r="E97" s="185"/>
      <c r="G97" s="178"/>
      <c r="H97" s="178"/>
      <c r="I97" s="197"/>
      <c r="J97" s="197"/>
      <c r="K97" s="197"/>
      <c r="L97" s="186"/>
    </row>
    <row r="98" spans="1:12">
      <c r="B98" s="209"/>
      <c r="G98" s="178"/>
      <c r="H98" s="178"/>
      <c r="J98" s="201"/>
      <c r="K98" s="201"/>
    </row>
    <row r="99" spans="1:12">
      <c r="G99" s="178"/>
      <c r="H99" s="178"/>
    </row>
    <row r="101" spans="1:12">
      <c r="J101" s="179"/>
      <c r="K101" s="179"/>
    </row>
    <row r="102" spans="1:12">
      <c r="A102" s="202"/>
      <c r="J102" s="201"/>
      <c r="K102" s="201"/>
    </row>
    <row r="103" spans="1:12">
      <c r="J103" s="201"/>
      <c r="K103" s="201"/>
    </row>
    <row r="104" spans="1:12">
      <c r="E104" s="203"/>
    </row>
  </sheetData>
  <mergeCells count="30">
    <mergeCell ref="A1:C1"/>
    <mergeCell ref="A3:B3"/>
    <mergeCell ref="A4:B4"/>
    <mergeCell ref="A6:K6"/>
    <mergeCell ref="A9:L9"/>
    <mergeCell ref="A11:A13"/>
    <mergeCell ref="L11:L13"/>
    <mergeCell ref="I11:I13"/>
    <mergeCell ref="G11:G13"/>
    <mergeCell ref="K14:K15"/>
    <mergeCell ref="L14:L15"/>
    <mergeCell ref="B11:B13"/>
    <mergeCell ref="C11:C13"/>
    <mergeCell ref="F11:F13"/>
    <mergeCell ref="H11:H13"/>
    <mergeCell ref="E14:E15"/>
    <mergeCell ref="J11:J13"/>
    <mergeCell ref="K11:K13"/>
    <mergeCell ref="D11:D13"/>
    <mergeCell ref="E11:E13"/>
    <mergeCell ref="I14:I15"/>
    <mergeCell ref="A16:H16"/>
    <mergeCell ref="J14:J15"/>
    <mergeCell ref="F14:F15"/>
    <mergeCell ref="G14:G15"/>
    <mergeCell ref="H14:H15"/>
    <mergeCell ref="A14:A15"/>
    <mergeCell ref="B14:B15"/>
    <mergeCell ref="C14:C15"/>
    <mergeCell ref="D14:D15"/>
  </mergeCells>
  <pageMargins left="0.23622047244094491" right="0.23622047244094491" top="0.15748031496062992" bottom="0.15748031496062992" header="0.31496062992125984" footer="0.31496062992125984"/>
  <pageSetup paperSize="9"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U101"/>
  <sheetViews>
    <sheetView zoomScaleNormal="100" workbookViewId="0">
      <selection activeCell="K2" sqref="K2"/>
    </sheetView>
  </sheetViews>
  <sheetFormatPr defaultRowHeight="12.75"/>
  <cols>
    <col min="1" max="1" width="3" style="178" customWidth="1"/>
    <col min="2" max="2" width="32.42578125" style="178" customWidth="1"/>
    <col min="3" max="3" width="11.5703125" style="178" customWidth="1"/>
    <col min="4" max="4" width="10.7109375" style="178" customWidth="1"/>
    <col min="5" max="5" width="6.140625" style="179" customWidth="1"/>
    <col min="6" max="6" width="5.28515625" style="179" customWidth="1"/>
    <col min="7" max="7" width="8.42578125" style="180" customWidth="1"/>
    <col min="8" max="8" width="10.140625" style="180" customWidth="1"/>
    <col min="9" max="9" width="10" style="178" customWidth="1"/>
    <col min="10" max="10" width="9" style="178" customWidth="1"/>
    <col min="11" max="11" width="8.28515625" style="178" customWidth="1"/>
    <col min="12" max="12" width="10.42578125" style="178" customWidth="1"/>
    <col min="13" max="14" width="3" style="178" customWidth="1"/>
    <col min="15" max="15" width="3.140625" style="178" customWidth="1"/>
    <col min="16" max="16384" width="9.140625" style="178"/>
  </cols>
  <sheetData>
    <row r="1" spans="1:255">
      <c r="A1" s="415" t="s">
        <v>363</v>
      </c>
      <c r="B1" s="415"/>
      <c r="C1" s="415"/>
    </row>
    <row r="2" spans="1:255">
      <c r="K2" s="178" t="s">
        <v>371</v>
      </c>
    </row>
    <row r="3" spans="1:255">
      <c r="A3" s="416" t="s">
        <v>242</v>
      </c>
      <c r="B3" s="416"/>
      <c r="C3" s="179"/>
      <c r="G3" s="178"/>
      <c r="H3" s="178"/>
    </row>
    <row r="4" spans="1:255">
      <c r="A4" s="417" t="s">
        <v>108</v>
      </c>
      <c r="B4" s="417"/>
      <c r="C4" s="201"/>
      <c r="G4" s="178"/>
      <c r="H4" s="178"/>
    </row>
    <row r="5" spans="1:255" ht="18.75">
      <c r="F5" s="181"/>
      <c r="G5" s="182"/>
      <c r="H5" s="182"/>
      <c r="I5" s="182"/>
      <c r="J5" s="182"/>
      <c r="K5" s="182"/>
      <c r="L5" s="182"/>
      <c r="M5" s="182"/>
      <c r="N5" s="182"/>
      <c r="O5" s="182"/>
      <c r="P5" s="182"/>
    </row>
    <row r="6" spans="1:255" ht="18.75">
      <c r="A6" s="289" t="s">
        <v>243</v>
      </c>
      <c r="B6" s="289"/>
      <c r="C6" s="289"/>
      <c r="D6" s="289"/>
      <c r="E6" s="289"/>
      <c r="F6" s="289"/>
      <c r="G6" s="289"/>
      <c r="H6" s="289"/>
      <c r="I6" s="289"/>
      <c r="J6" s="289"/>
      <c r="K6" s="289"/>
      <c r="L6" s="182"/>
      <c r="M6" s="182"/>
      <c r="N6" s="182"/>
      <c r="O6" s="182"/>
      <c r="P6" s="182"/>
    </row>
    <row r="7" spans="1:255" ht="26.25">
      <c r="A7" s="183" t="s">
        <v>311</v>
      </c>
      <c r="B7" s="184"/>
      <c r="D7" s="206"/>
      <c r="E7" s="181"/>
      <c r="F7" s="181"/>
      <c r="G7" s="182"/>
      <c r="H7" s="182"/>
      <c r="I7" s="182"/>
      <c r="J7" s="182"/>
      <c r="K7" s="213"/>
      <c r="L7" s="182"/>
      <c r="M7" s="182"/>
      <c r="N7" s="182"/>
      <c r="O7" s="182"/>
      <c r="P7" s="182"/>
    </row>
    <row r="8" spans="1:255">
      <c r="A8" s="418"/>
      <c r="B8" s="419"/>
      <c r="C8" s="419"/>
      <c r="D8" s="419"/>
      <c r="E8" s="419"/>
      <c r="F8" s="419"/>
      <c r="G8" s="419"/>
      <c r="H8" s="419"/>
      <c r="I8" s="419"/>
      <c r="J8" s="419"/>
      <c r="K8" s="419"/>
      <c r="L8" s="420"/>
    </row>
    <row r="9" spans="1:255">
      <c r="A9" s="214">
        <v>1</v>
      </c>
      <c r="B9" s="214">
        <v>2</v>
      </c>
      <c r="C9" s="214"/>
      <c r="D9" s="214">
        <v>3</v>
      </c>
      <c r="E9" s="187">
        <v>4</v>
      </c>
      <c r="F9" s="187">
        <v>5</v>
      </c>
      <c r="G9" s="187">
        <v>6</v>
      </c>
      <c r="H9" s="214">
        <v>7</v>
      </c>
      <c r="I9" s="187">
        <v>8</v>
      </c>
      <c r="J9" s="187">
        <v>9</v>
      </c>
      <c r="K9" s="187">
        <v>10</v>
      </c>
      <c r="L9" s="214">
        <v>11</v>
      </c>
    </row>
    <row r="10" spans="1:255">
      <c r="A10" s="399" t="s">
        <v>201</v>
      </c>
      <c r="B10" s="399" t="s">
        <v>245</v>
      </c>
      <c r="C10" s="432" t="s">
        <v>246</v>
      </c>
      <c r="D10" s="399" t="s">
        <v>247</v>
      </c>
      <c r="E10" s="402" t="s">
        <v>248</v>
      </c>
      <c r="F10" s="402" t="s">
        <v>249</v>
      </c>
      <c r="G10" s="405" t="s">
        <v>250</v>
      </c>
      <c r="H10" s="424" t="s">
        <v>150</v>
      </c>
      <c r="I10" s="399" t="s">
        <v>361</v>
      </c>
      <c r="J10" s="424" t="s">
        <v>151</v>
      </c>
      <c r="K10" s="405" t="s">
        <v>251</v>
      </c>
      <c r="L10" s="402" t="s">
        <v>362</v>
      </c>
      <c r="M10" s="179"/>
      <c r="N10" s="179"/>
      <c r="O10" s="179"/>
      <c r="P10" s="179"/>
      <c r="Q10" s="179"/>
      <c r="R10" s="179"/>
      <c r="S10" s="179"/>
      <c r="T10" s="179"/>
      <c r="U10" s="179"/>
      <c r="V10" s="179"/>
      <c r="W10" s="179"/>
      <c r="X10" s="179"/>
      <c r="Y10" s="179"/>
      <c r="Z10" s="179"/>
      <c r="AA10" s="179"/>
      <c r="AB10" s="179"/>
      <c r="AC10" s="179"/>
      <c r="AD10" s="179"/>
      <c r="AE10" s="179"/>
      <c r="AF10" s="179"/>
      <c r="AG10" s="179"/>
      <c r="AH10" s="179"/>
      <c r="AI10" s="179"/>
      <c r="AJ10" s="179"/>
      <c r="AK10" s="179"/>
      <c r="AL10" s="179"/>
      <c r="AM10" s="179"/>
      <c r="AN10" s="179"/>
      <c r="AO10" s="179"/>
      <c r="AP10" s="179"/>
      <c r="AQ10" s="179"/>
      <c r="AR10" s="179"/>
      <c r="AS10" s="179"/>
      <c r="AT10" s="179"/>
      <c r="AU10" s="179"/>
      <c r="AV10" s="179"/>
      <c r="AW10" s="179"/>
      <c r="AX10" s="179"/>
      <c r="AY10" s="179"/>
      <c r="AZ10" s="179"/>
      <c r="BA10" s="179"/>
      <c r="BB10" s="179"/>
      <c r="BC10" s="179"/>
      <c r="BD10" s="179"/>
      <c r="BE10" s="179"/>
      <c r="BF10" s="179"/>
      <c r="BG10" s="179"/>
      <c r="BH10" s="179"/>
      <c r="BI10" s="179"/>
      <c r="BJ10" s="179"/>
      <c r="BK10" s="179"/>
      <c r="BL10" s="179"/>
      <c r="BM10" s="179"/>
      <c r="BN10" s="179"/>
      <c r="BO10" s="179"/>
      <c r="BP10" s="179"/>
      <c r="BQ10" s="179"/>
      <c r="BR10" s="179"/>
      <c r="BS10" s="179"/>
      <c r="BT10" s="179"/>
      <c r="BU10" s="179"/>
      <c r="BV10" s="179"/>
      <c r="BW10" s="179"/>
      <c r="BX10" s="179"/>
      <c r="BY10" s="179"/>
      <c r="BZ10" s="179"/>
      <c r="CA10" s="179"/>
      <c r="CB10" s="179"/>
      <c r="CC10" s="179"/>
      <c r="CD10" s="179"/>
      <c r="CE10" s="179"/>
      <c r="CF10" s="179"/>
      <c r="CG10" s="179"/>
      <c r="CH10" s="179"/>
      <c r="CI10" s="179"/>
      <c r="CJ10" s="179"/>
      <c r="CK10" s="179"/>
      <c r="CL10" s="179"/>
      <c r="CM10" s="179"/>
      <c r="CN10" s="179"/>
      <c r="CO10" s="179"/>
      <c r="CP10" s="179"/>
      <c r="CQ10" s="179"/>
      <c r="CR10" s="179"/>
      <c r="CS10" s="179"/>
      <c r="CT10" s="179"/>
      <c r="CU10" s="179"/>
      <c r="CV10" s="179"/>
      <c r="CW10" s="179"/>
      <c r="CX10" s="179"/>
      <c r="CY10" s="179"/>
      <c r="CZ10" s="179"/>
      <c r="DA10" s="179"/>
      <c r="DB10" s="179"/>
      <c r="DC10" s="179"/>
      <c r="DD10" s="179"/>
      <c r="DE10" s="179"/>
      <c r="DF10" s="179"/>
      <c r="DG10" s="179"/>
      <c r="DH10" s="179"/>
      <c r="DI10" s="179"/>
      <c r="DJ10" s="179"/>
      <c r="DK10" s="179"/>
      <c r="DL10" s="179"/>
      <c r="DM10" s="179"/>
      <c r="DN10" s="179"/>
      <c r="DO10" s="179"/>
      <c r="DP10" s="179"/>
      <c r="DQ10" s="179"/>
      <c r="DR10" s="179"/>
      <c r="DS10" s="179"/>
      <c r="DT10" s="179"/>
      <c r="DU10" s="179"/>
      <c r="DV10" s="179"/>
      <c r="DW10" s="179"/>
      <c r="DX10" s="179"/>
      <c r="DY10" s="179"/>
      <c r="DZ10" s="179"/>
      <c r="EA10" s="179"/>
      <c r="EB10" s="179"/>
      <c r="EC10" s="179"/>
      <c r="ED10" s="179"/>
      <c r="EE10" s="179"/>
      <c r="EF10" s="179"/>
      <c r="EG10" s="179"/>
      <c r="EH10" s="179"/>
      <c r="EI10" s="179"/>
      <c r="EJ10" s="179"/>
      <c r="EK10" s="179"/>
      <c r="EL10" s="179"/>
      <c r="EM10" s="179"/>
      <c r="EN10" s="179"/>
      <c r="EO10" s="179"/>
      <c r="EP10" s="179"/>
      <c r="EQ10" s="179"/>
      <c r="ER10" s="179"/>
      <c r="ES10" s="179"/>
      <c r="ET10" s="179"/>
      <c r="EU10" s="179"/>
      <c r="EV10" s="179"/>
      <c r="EW10" s="179"/>
      <c r="EX10" s="179"/>
      <c r="EY10" s="179"/>
      <c r="EZ10" s="179"/>
      <c r="FA10" s="179"/>
      <c r="FB10" s="179"/>
      <c r="FC10" s="179"/>
      <c r="FD10" s="179"/>
      <c r="FE10" s="179"/>
      <c r="FF10" s="179"/>
      <c r="FG10" s="179"/>
      <c r="FH10" s="179"/>
      <c r="FI10" s="179"/>
      <c r="FJ10" s="179"/>
      <c r="FK10" s="179"/>
      <c r="FL10" s="179"/>
      <c r="FM10" s="179"/>
      <c r="FN10" s="179"/>
      <c r="FO10" s="179"/>
      <c r="FP10" s="179"/>
      <c r="FQ10" s="179"/>
      <c r="FR10" s="179"/>
      <c r="FS10" s="179"/>
      <c r="FT10" s="179"/>
      <c r="FU10" s="179"/>
      <c r="FV10" s="179"/>
      <c r="FW10" s="179"/>
      <c r="FX10" s="179"/>
      <c r="FY10" s="179"/>
      <c r="FZ10" s="179"/>
      <c r="GA10" s="179"/>
      <c r="GB10" s="179"/>
      <c r="GC10" s="179"/>
      <c r="GD10" s="179"/>
      <c r="GE10" s="179"/>
      <c r="GF10" s="179"/>
      <c r="GG10" s="179"/>
      <c r="GH10" s="179"/>
      <c r="GI10" s="179"/>
      <c r="GJ10" s="179"/>
      <c r="GK10" s="179"/>
      <c r="GL10" s="179"/>
      <c r="GM10" s="179"/>
      <c r="GN10" s="179"/>
      <c r="GO10" s="179"/>
      <c r="GP10" s="179"/>
      <c r="GQ10" s="179"/>
      <c r="GR10" s="179"/>
      <c r="GS10" s="179"/>
      <c r="GT10" s="179"/>
      <c r="GU10" s="179"/>
      <c r="GV10" s="179"/>
      <c r="GW10" s="179"/>
      <c r="GX10" s="179"/>
      <c r="GY10" s="179"/>
      <c r="GZ10" s="179"/>
      <c r="HA10" s="179"/>
      <c r="HB10" s="179"/>
      <c r="HC10" s="179"/>
      <c r="HD10" s="179"/>
      <c r="HE10" s="179"/>
      <c r="HF10" s="179"/>
      <c r="HG10" s="179"/>
      <c r="HH10" s="179"/>
      <c r="HI10" s="179"/>
      <c r="HJ10" s="179"/>
      <c r="HK10" s="179"/>
      <c r="HL10" s="179"/>
      <c r="HM10" s="179"/>
      <c r="HN10" s="179"/>
      <c r="HO10" s="179"/>
      <c r="HP10" s="179"/>
      <c r="HQ10" s="179"/>
      <c r="HR10" s="179"/>
      <c r="HS10" s="179"/>
      <c r="HT10" s="179"/>
      <c r="HU10" s="179"/>
      <c r="HV10" s="179"/>
      <c r="HW10" s="179"/>
      <c r="HX10" s="179"/>
      <c r="HY10" s="179"/>
      <c r="HZ10" s="179"/>
      <c r="IA10" s="179"/>
      <c r="IB10" s="179"/>
      <c r="IC10" s="179"/>
      <c r="ID10" s="179"/>
      <c r="IE10" s="179"/>
      <c r="IF10" s="179"/>
      <c r="IG10" s="179"/>
      <c r="IH10" s="179"/>
      <c r="II10" s="179"/>
      <c r="IJ10" s="179"/>
      <c r="IK10" s="179"/>
      <c r="IL10" s="179"/>
      <c r="IM10" s="179"/>
      <c r="IN10" s="179"/>
      <c r="IO10" s="179"/>
      <c r="IP10" s="179"/>
      <c r="IQ10" s="179"/>
      <c r="IR10" s="179"/>
      <c r="IS10" s="179"/>
      <c r="IT10" s="179"/>
      <c r="IU10" s="179"/>
    </row>
    <row r="11" spans="1:255">
      <c r="A11" s="400"/>
      <c r="B11" s="400"/>
      <c r="C11" s="433"/>
      <c r="D11" s="400"/>
      <c r="E11" s="403"/>
      <c r="F11" s="403"/>
      <c r="G11" s="406"/>
      <c r="H11" s="425"/>
      <c r="I11" s="400"/>
      <c r="J11" s="425"/>
      <c r="K11" s="406"/>
      <c r="L11" s="403"/>
      <c r="M11" s="179"/>
      <c r="N11" s="179"/>
      <c r="O11" s="179"/>
      <c r="P11" s="179"/>
      <c r="Q11" s="179"/>
      <c r="R11" s="179"/>
      <c r="S11" s="179"/>
      <c r="T11" s="179"/>
      <c r="U11" s="179"/>
      <c r="V11" s="179"/>
      <c r="W11" s="179"/>
      <c r="X11" s="179"/>
      <c r="Y11" s="179"/>
      <c r="Z11" s="179"/>
      <c r="AA11" s="179"/>
      <c r="AB11" s="179"/>
      <c r="AC11" s="179"/>
      <c r="AD11" s="179"/>
      <c r="AE11" s="179"/>
      <c r="AF11" s="179"/>
      <c r="AG11" s="179"/>
      <c r="AH11" s="179"/>
      <c r="AI11" s="179"/>
      <c r="AJ11" s="179"/>
      <c r="AK11" s="179"/>
      <c r="AL11" s="179"/>
      <c r="AM11" s="179"/>
      <c r="AN11" s="179"/>
      <c r="AO11" s="179"/>
      <c r="AP11" s="179"/>
      <c r="AQ11" s="179"/>
      <c r="AR11" s="179"/>
      <c r="AS11" s="179"/>
      <c r="AT11" s="179"/>
      <c r="AU11" s="179"/>
      <c r="AV11" s="179"/>
      <c r="AW11" s="179"/>
      <c r="AX11" s="179"/>
      <c r="AY11" s="179"/>
      <c r="AZ11" s="179"/>
      <c r="BA11" s="179"/>
      <c r="BB11" s="179"/>
      <c r="BC11" s="179"/>
      <c r="BD11" s="179"/>
      <c r="BE11" s="179"/>
      <c r="BF11" s="179"/>
      <c r="BG11" s="179"/>
      <c r="BH11" s="179"/>
      <c r="BI11" s="179"/>
      <c r="BJ11" s="179"/>
      <c r="BK11" s="179"/>
      <c r="BL11" s="179"/>
      <c r="BM11" s="179"/>
      <c r="BN11" s="179"/>
      <c r="BO11" s="179"/>
      <c r="BP11" s="179"/>
      <c r="BQ11" s="179"/>
      <c r="BR11" s="179"/>
      <c r="BS11" s="179"/>
      <c r="BT11" s="179"/>
      <c r="BU11" s="179"/>
      <c r="BV11" s="179"/>
      <c r="BW11" s="179"/>
      <c r="BX11" s="179"/>
      <c r="BY11" s="179"/>
      <c r="BZ11" s="179"/>
      <c r="CA11" s="179"/>
      <c r="CB11" s="179"/>
      <c r="CC11" s="179"/>
      <c r="CD11" s="179"/>
      <c r="CE11" s="179"/>
      <c r="CF11" s="179"/>
      <c r="CG11" s="179"/>
      <c r="CH11" s="179"/>
      <c r="CI11" s="179"/>
      <c r="CJ11" s="179"/>
      <c r="CK11" s="179"/>
      <c r="CL11" s="179"/>
      <c r="CM11" s="179"/>
      <c r="CN11" s="179"/>
      <c r="CO11" s="179"/>
      <c r="CP11" s="179"/>
      <c r="CQ11" s="179"/>
      <c r="CR11" s="179"/>
      <c r="CS11" s="179"/>
      <c r="CT11" s="179"/>
      <c r="CU11" s="179"/>
      <c r="CV11" s="179"/>
      <c r="CW11" s="179"/>
      <c r="CX11" s="179"/>
      <c r="CY11" s="179"/>
      <c r="CZ11" s="179"/>
      <c r="DA11" s="179"/>
      <c r="DB11" s="179"/>
      <c r="DC11" s="179"/>
      <c r="DD11" s="179"/>
      <c r="DE11" s="179"/>
      <c r="DF11" s="179"/>
      <c r="DG11" s="179"/>
      <c r="DH11" s="179"/>
      <c r="DI11" s="179"/>
      <c r="DJ11" s="179"/>
      <c r="DK11" s="179"/>
      <c r="DL11" s="179"/>
      <c r="DM11" s="179"/>
      <c r="DN11" s="179"/>
      <c r="DO11" s="179"/>
      <c r="DP11" s="179"/>
      <c r="DQ11" s="179"/>
      <c r="DR11" s="179"/>
      <c r="DS11" s="179"/>
      <c r="DT11" s="179"/>
      <c r="DU11" s="179"/>
      <c r="DV11" s="179"/>
      <c r="DW11" s="179"/>
      <c r="DX11" s="179"/>
      <c r="DY11" s="179"/>
      <c r="DZ11" s="179"/>
      <c r="EA11" s="179"/>
      <c r="EB11" s="179"/>
      <c r="EC11" s="179"/>
      <c r="ED11" s="179"/>
      <c r="EE11" s="179"/>
      <c r="EF11" s="179"/>
      <c r="EG11" s="179"/>
      <c r="EH11" s="179"/>
      <c r="EI11" s="179"/>
      <c r="EJ11" s="179"/>
      <c r="EK11" s="179"/>
      <c r="EL11" s="179"/>
      <c r="EM11" s="179"/>
      <c r="EN11" s="179"/>
      <c r="EO11" s="179"/>
      <c r="EP11" s="179"/>
      <c r="EQ11" s="179"/>
      <c r="ER11" s="179"/>
      <c r="ES11" s="179"/>
      <c r="ET11" s="179"/>
      <c r="EU11" s="179"/>
      <c r="EV11" s="179"/>
      <c r="EW11" s="179"/>
      <c r="EX11" s="179"/>
      <c r="EY11" s="179"/>
      <c r="EZ11" s="179"/>
      <c r="FA11" s="179"/>
      <c r="FB11" s="179"/>
      <c r="FC11" s="179"/>
      <c r="FD11" s="179"/>
      <c r="FE11" s="179"/>
      <c r="FF11" s="179"/>
      <c r="FG11" s="179"/>
      <c r="FH11" s="179"/>
      <c r="FI11" s="179"/>
      <c r="FJ11" s="179"/>
      <c r="FK11" s="179"/>
      <c r="FL11" s="179"/>
      <c r="FM11" s="179"/>
      <c r="FN11" s="179"/>
      <c r="FO11" s="179"/>
      <c r="FP11" s="179"/>
      <c r="FQ11" s="179"/>
      <c r="FR11" s="179"/>
      <c r="FS11" s="179"/>
      <c r="FT11" s="179"/>
      <c r="FU11" s="179"/>
      <c r="FV11" s="179"/>
      <c r="FW11" s="179"/>
      <c r="FX11" s="179"/>
      <c r="FY11" s="179"/>
      <c r="FZ11" s="179"/>
      <c r="GA11" s="179"/>
      <c r="GB11" s="179"/>
      <c r="GC11" s="179"/>
      <c r="GD11" s="179"/>
      <c r="GE11" s="179"/>
      <c r="GF11" s="179"/>
      <c r="GG11" s="179"/>
      <c r="GH11" s="179"/>
      <c r="GI11" s="179"/>
      <c r="GJ11" s="179"/>
      <c r="GK11" s="179"/>
      <c r="GL11" s="179"/>
      <c r="GM11" s="179"/>
      <c r="GN11" s="179"/>
      <c r="GO11" s="179"/>
      <c r="GP11" s="179"/>
      <c r="GQ11" s="179"/>
      <c r="GR11" s="179"/>
      <c r="GS11" s="179"/>
      <c r="GT11" s="179"/>
      <c r="GU11" s="179"/>
      <c r="GV11" s="179"/>
      <c r="GW11" s="179"/>
      <c r="GX11" s="179"/>
      <c r="GY11" s="179"/>
      <c r="GZ11" s="179"/>
      <c r="HA11" s="179"/>
      <c r="HB11" s="179"/>
      <c r="HC11" s="179"/>
      <c r="HD11" s="179"/>
      <c r="HE11" s="179"/>
      <c r="HF11" s="179"/>
      <c r="HG11" s="179"/>
      <c r="HH11" s="179"/>
      <c r="HI11" s="179"/>
      <c r="HJ11" s="179"/>
      <c r="HK11" s="179"/>
      <c r="HL11" s="179"/>
      <c r="HM11" s="179"/>
      <c r="HN11" s="179"/>
      <c r="HO11" s="179"/>
      <c r="HP11" s="179"/>
      <c r="HQ11" s="179"/>
      <c r="HR11" s="179"/>
      <c r="HS11" s="179"/>
      <c r="HT11" s="179"/>
      <c r="HU11" s="179"/>
      <c r="HV11" s="179"/>
      <c r="HW11" s="179"/>
      <c r="HX11" s="179"/>
      <c r="HY11" s="179"/>
      <c r="HZ11" s="179"/>
      <c r="IA11" s="179"/>
      <c r="IB11" s="179"/>
      <c r="IC11" s="179"/>
      <c r="ID11" s="179"/>
      <c r="IE11" s="179"/>
      <c r="IF11" s="179"/>
      <c r="IG11" s="179"/>
      <c r="IH11" s="179"/>
      <c r="II11" s="179"/>
      <c r="IJ11" s="179"/>
      <c r="IK11" s="179"/>
      <c r="IL11" s="179"/>
      <c r="IM11" s="179"/>
      <c r="IN11" s="179"/>
      <c r="IO11" s="179"/>
      <c r="IP11" s="179"/>
      <c r="IQ11" s="179"/>
      <c r="IR11" s="179"/>
      <c r="IS11" s="179"/>
      <c r="IT11" s="179"/>
      <c r="IU11" s="179"/>
    </row>
    <row r="12" spans="1:255" ht="60" customHeight="1">
      <c r="A12" s="401"/>
      <c r="B12" s="401"/>
      <c r="C12" s="434"/>
      <c r="D12" s="401"/>
      <c r="E12" s="404"/>
      <c r="F12" s="404"/>
      <c r="G12" s="407"/>
      <c r="H12" s="426"/>
      <c r="I12" s="401"/>
      <c r="J12" s="426"/>
      <c r="K12" s="407"/>
      <c r="L12" s="404"/>
      <c r="M12" s="179"/>
      <c r="N12" s="179"/>
      <c r="O12" s="179"/>
      <c r="P12" s="179"/>
      <c r="Q12" s="179"/>
      <c r="R12" s="179"/>
      <c r="S12" s="179"/>
      <c r="T12" s="179"/>
      <c r="U12" s="179"/>
      <c r="V12" s="179"/>
      <c r="W12" s="179"/>
      <c r="X12" s="179"/>
      <c r="Y12" s="179"/>
      <c r="Z12" s="179"/>
      <c r="AA12" s="179"/>
      <c r="AB12" s="179"/>
      <c r="AC12" s="179"/>
      <c r="AD12" s="179"/>
      <c r="AE12" s="179"/>
      <c r="AF12" s="179"/>
      <c r="AG12" s="179"/>
      <c r="AH12" s="179"/>
      <c r="AI12" s="179"/>
      <c r="AJ12" s="179"/>
      <c r="AK12" s="179"/>
      <c r="AL12" s="179"/>
      <c r="AM12" s="179"/>
      <c r="AN12" s="179"/>
      <c r="AO12" s="179"/>
      <c r="AP12" s="179"/>
      <c r="AQ12" s="179"/>
      <c r="AR12" s="179"/>
      <c r="AS12" s="179"/>
      <c r="AT12" s="179"/>
      <c r="AU12" s="179"/>
      <c r="AV12" s="179"/>
      <c r="AW12" s="179"/>
      <c r="AX12" s="179"/>
      <c r="AY12" s="179"/>
      <c r="AZ12" s="179"/>
      <c r="BA12" s="179"/>
      <c r="BB12" s="179"/>
      <c r="BC12" s="179"/>
      <c r="BD12" s="179"/>
      <c r="BE12" s="179"/>
      <c r="BF12" s="179"/>
      <c r="BG12" s="179"/>
      <c r="BH12" s="179"/>
      <c r="BI12" s="179"/>
      <c r="BJ12" s="179"/>
      <c r="BK12" s="179"/>
      <c r="BL12" s="179"/>
      <c r="BM12" s="179"/>
      <c r="BN12" s="179"/>
      <c r="BO12" s="179"/>
      <c r="BP12" s="179"/>
      <c r="BQ12" s="179"/>
      <c r="BR12" s="179"/>
      <c r="BS12" s="179"/>
      <c r="BT12" s="179"/>
      <c r="BU12" s="179"/>
      <c r="BV12" s="179"/>
      <c r="BW12" s="179"/>
      <c r="BX12" s="179"/>
      <c r="BY12" s="179"/>
      <c r="BZ12" s="179"/>
      <c r="CA12" s="179"/>
      <c r="CB12" s="179"/>
      <c r="CC12" s="179"/>
      <c r="CD12" s="179"/>
      <c r="CE12" s="179"/>
      <c r="CF12" s="179"/>
      <c r="CG12" s="179"/>
      <c r="CH12" s="179"/>
      <c r="CI12" s="179"/>
      <c r="CJ12" s="179"/>
      <c r="CK12" s="179"/>
      <c r="CL12" s="179"/>
      <c r="CM12" s="179"/>
      <c r="CN12" s="179"/>
      <c r="CO12" s="179"/>
      <c r="CP12" s="179"/>
      <c r="CQ12" s="179"/>
      <c r="CR12" s="179"/>
      <c r="CS12" s="179"/>
      <c r="CT12" s="179"/>
      <c r="CU12" s="179"/>
      <c r="CV12" s="179"/>
      <c r="CW12" s="179"/>
      <c r="CX12" s="179"/>
      <c r="CY12" s="179"/>
      <c r="CZ12" s="179"/>
      <c r="DA12" s="179"/>
      <c r="DB12" s="179"/>
      <c r="DC12" s="179"/>
      <c r="DD12" s="179"/>
      <c r="DE12" s="179"/>
      <c r="DF12" s="179"/>
      <c r="DG12" s="179"/>
      <c r="DH12" s="179"/>
      <c r="DI12" s="179"/>
      <c r="DJ12" s="179"/>
      <c r="DK12" s="179"/>
      <c r="DL12" s="179"/>
      <c r="DM12" s="179"/>
      <c r="DN12" s="179"/>
      <c r="DO12" s="179"/>
      <c r="DP12" s="179"/>
      <c r="DQ12" s="179"/>
      <c r="DR12" s="179"/>
      <c r="DS12" s="179"/>
      <c r="DT12" s="179"/>
      <c r="DU12" s="179"/>
      <c r="DV12" s="179"/>
      <c r="DW12" s="179"/>
      <c r="DX12" s="179"/>
      <c r="DY12" s="179"/>
      <c r="DZ12" s="179"/>
      <c r="EA12" s="179"/>
      <c r="EB12" s="179"/>
      <c r="EC12" s="179"/>
      <c r="ED12" s="179"/>
      <c r="EE12" s="179"/>
      <c r="EF12" s="179"/>
      <c r="EG12" s="179"/>
      <c r="EH12" s="179"/>
      <c r="EI12" s="179"/>
      <c r="EJ12" s="179"/>
      <c r="EK12" s="179"/>
      <c r="EL12" s="179"/>
      <c r="EM12" s="179"/>
      <c r="EN12" s="179"/>
      <c r="EO12" s="179"/>
      <c r="EP12" s="179"/>
      <c r="EQ12" s="179"/>
      <c r="ER12" s="179"/>
      <c r="ES12" s="179"/>
      <c r="ET12" s="179"/>
      <c r="EU12" s="179"/>
      <c r="EV12" s="179"/>
      <c r="EW12" s="179"/>
      <c r="EX12" s="179"/>
      <c r="EY12" s="179"/>
      <c r="EZ12" s="179"/>
      <c r="FA12" s="179"/>
      <c r="FB12" s="179"/>
      <c r="FC12" s="179"/>
      <c r="FD12" s="179"/>
      <c r="FE12" s="179"/>
      <c r="FF12" s="179"/>
      <c r="FG12" s="179"/>
      <c r="FH12" s="179"/>
      <c r="FI12" s="179"/>
      <c r="FJ12" s="179"/>
      <c r="FK12" s="179"/>
      <c r="FL12" s="179"/>
      <c r="FM12" s="179"/>
      <c r="FN12" s="179"/>
      <c r="FO12" s="179"/>
      <c r="FP12" s="179"/>
      <c r="FQ12" s="179"/>
      <c r="FR12" s="179"/>
      <c r="FS12" s="179"/>
      <c r="FT12" s="179"/>
      <c r="FU12" s="179"/>
      <c r="FV12" s="179"/>
      <c r="FW12" s="179"/>
      <c r="FX12" s="179"/>
      <c r="FY12" s="179"/>
      <c r="FZ12" s="179"/>
      <c r="GA12" s="179"/>
      <c r="GB12" s="179"/>
      <c r="GC12" s="179"/>
      <c r="GD12" s="179"/>
      <c r="GE12" s="179"/>
      <c r="GF12" s="179"/>
      <c r="GG12" s="179"/>
      <c r="GH12" s="179"/>
      <c r="GI12" s="179"/>
      <c r="GJ12" s="179"/>
      <c r="GK12" s="179"/>
      <c r="GL12" s="179"/>
      <c r="GM12" s="179"/>
      <c r="GN12" s="179"/>
      <c r="GO12" s="179"/>
      <c r="GP12" s="179"/>
      <c r="GQ12" s="179"/>
      <c r="GR12" s="179"/>
      <c r="GS12" s="179"/>
      <c r="GT12" s="179"/>
      <c r="GU12" s="179"/>
      <c r="GV12" s="179"/>
      <c r="GW12" s="179"/>
      <c r="GX12" s="179"/>
      <c r="GY12" s="179"/>
      <c r="GZ12" s="179"/>
      <c r="HA12" s="179"/>
      <c r="HB12" s="179"/>
      <c r="HC12" s="179"/>
      <c r="HD12" s="179"/>
      <c r="HE12" s="179"/>
      <c r="HF12" s="179"/>
      <c r="HG12" s="179"/>
      <c r="HH12" s="179"/>
      <c r="HI12" s="179"/>
      <c r="HJ12" s="179"/>
      <c r="HK12" s="179"/>
      <c r="HL12" s="179"/>
      <c r="HM12" s="179"/>
      <c r="HN12" s="179"/>
      <c r="HO12" s="179"/>
      <c r="HP12" s="179"/>
      <c r="HQ12" s="179"/>
      <c r="HR12" s="179"/>
      <c r="HS12" s="179"/>
      <c r="HT12" s="179"/>
      <c r="HU12" s="179"/>
      <c r="HV12" s="179"/>
      <c r="HW12" s="179"/>
      <c r="HX12" s="179"/>
      <c r="HY12" s="179"/>
      <c r="HZ12" s="179"/>
      <c r="IA12" s="179"/>
      <c r="IB12" s="179"/>
      <c r="IC12" s="179"/>
      <c r="ID12" s="179"/>
      <c r="IE12" s="179"/>
      <c r="IF12" s="179"/>
      <c r="IG12" s="179"/>
      <c r="IH12" s="179"/>
      <c r="II12" s="179"/>
      <c r="IJ12" s="179"/>
      <c r="IK12" s="179"/>
      <c r="IL12" s="179"/>
      <c r="IM12" s="179"/>
      <c r="IN12" s="179"/>
      <c r="IO12" s="179"/>
      <c r="IP12" s="179"/>
      <c r="IQ12" s="179"/>
      <c r="IR12" s="179"/>
      <c r="IS12" s="179"/>
      <c r="IT12" s="179"/>
      <c r="IU12" s="179"/>
    </row>
    <row r="13" spans="1:255">
      <c r="A13" s="393">
        <v>1</v>
      </c>
      <c r="B13" s="427" t="s">
        <v>346</v>
      </c>
      <c r="C13" s="395" t="s">
        <v>294</v>
      </c>
      <c r="D13" s="430" t="s">
        <v>295</v>
      </c>
      <c r="E13" s="435" t="s">
        <v>258</v>
      </c>
      <c r="F13" s="428">
        <v>3</v>
      </c>
      <c r="G13" s="387"/>
      <c r="H13" s="391"/>
      <c r="I13" s="408"/>
      <c r="J13" s="387"/>
      <c r="K13" s="387"/>
      <c r="L13" s="408"/>
    </row>
    <row r="14" spans="1:255" ht="198.75" customHeight="1">
      <c r="A14" s="393"/>
      <c r="B14" s="427"/>
      <c r="C14" s="396"/>
      <c r="D14" s="431"/>
      <c r="E14" s="436"/>
      <c r="F14" s="429"/>
      <c r="G14" s="388"/>
      <c r="H14" s="392"/>
      <c r="I14" s="409"/>
      <c r="J14" s="388"/>
      <c r="K14" s="388"/>
      <c r="L14" s="409"/>
      <c r="P14" s="223"/>
      <c r="Q14" s="223"/>
      <c r="R14" s="223"/>
      <c r="S14" s="223"/>
    </row>
    <row r="15" spans="1:255" ht="40.5" customHeight="1">
      <c r="A15" s="421" t="s">
        <v>154</v>
      </c>
      <c r="B15" s="422"/>
      <c r="C15" s="422"/>
      <c r="D15" s="422"/>
      <c r="E15" s="422"/>
      <c r="F15" s="422"/>
      <c r="G15" s="422"/>
      <c r="H15" s="423"/>
      <c r="I15" s="251">
        <f>SUM(I13:I14)</f>
        <v>0</v>
      </c>
      <c r="J15" s="195">
        <f>SUM(J13:J14)</f>
        <v>0</v>
      </c>
      <c r="K15" s="225"/>
      <c r="L15" s="195">
        <f>I15+J15</f>
        <v>0</v>
      </c>
    </row>
    <row r="16" spans="1:255">
      <c r="A16" s="198"/>
      <c r="B16" s="198"/>
      <c r="C16" s="198"/>
      <c r="D16" s="198"/>
      <c r="E16" s="198"/>
      <c r="F16" s="198"/>
      <c r="G16" s="198"/>
      <c r="H16" s="200"/>
      <c r="J16" s="179"/>
      <c r="K16" s="179"/>
    </row>
    <row r="17" spans="1:12" ht="15.75">
      <c r="B17" s="227"/>
      <c r="J17" s="201" t="s">
        <v>109</v>
      </c>
      <c r="K17" s="201"/>
    </row>
    <row r="18" spans="1:12">
      <c r="A18" s="202"/>
      <c r="J18" s="201" t="s">
        <v>110</v>
      </c>
      <c r="K18" s="201"/>
    </row>
    <row r="19" spans="1:12">
      <c r="J19" s="201"/>
      <c r="K19" s="201"/>
    </row>
    <row r="20" spans="1:12">
      <c r="A20" s="204"/>
      <c r="E20" s="203"/>
    </row>
    <row r="21" spans="1:12">
      <c r="A21" s="205"/>
    </row>
    <row r="22" spans="1:12">
      <c r="C22" s="204"/>
      <c r="G22" s="178"/>
      <c r="H22" s="178"/>
    </row>
    <row r="23" spans="1:12">
      <c r="B23" s="204"/>
      <c r="C23" s="205"/>
      <c r="G23" s="178"/>
      <c r="H23" s="178"/>
    </row>
    <row r="24" spans="1:12" ht="18.75">
      <c r="A24" s="207"/>
      <c r="B24" s="205"/>
      <c r="E24" s="181"/>
      <c r="F24" s="181"/>
      <c r="G24" s="182"/>
      <c r="H24" s="182"/>
      <c r="I24" s="182"/>
      <c r="J24" s="182"/>
      <c r="K24" s="182"/>
      <c r="L24" s="182"/>
    </row>
    <row r="25" spans="1:12" ht="26.25">
      <c r="A25" s="208"/>
      <c r="D25" s="206"/>
      <c r="E25" s="181"/>
      <c r="F25" s="181"/>
      <c r="G25" s="182"/>
      <c r="H25" s="182"/>
      <c r="I25" s="182"/>
      <c r="J25" s="182"/>
      <c r="K25" s="182"/>
      <c r="L25" s="182"/>
    </row>
    <row r="26" spans="1:12" ht="26.25">
      <c r="D26" s="206"/>
      <c r="E26" s="181"/>
      <c r="F26" s="181"/>
      <c r="G26" s="182"/>
      <c r="H26" s="182"/>
      <c r="I26" s="182"/>
      <c r="J26" s="182"/>
      <c r="K26" s="182"/>
      <c r="L26" s="182"/>
    </row>
    <row r="27" spans="1:12">
      <c r="C27" s="209"/>
      <c r="D27" s="209"/>
      <c r="E27" s="185"/>
      <c r="G27" s="178"/>
      <c r="H27" s="178"/>
      <c r="I27" s="197"/>
      <c r="J27" s="197"/>
      <c r="K27" s="197"/>
      <c r="L27" s="186"/>
    </row>
    <row r="28" spans="1:12">
      <c r="B28" s="209"/>
      <c r="G28" s="178"/>
      <c r="H28" s="178"/>
      <c r="J28" s="201"/>
      <c r="K28" s="201"/>
    </row>
    <row r="29" spans="1:12">
      <c r="G29" s="178"/>
      <c r="H29" s="178"/>
    </row>
    <row r="31" spans="1:12">
      <c r="J31" s="179"/>
      <c r="K31" s="179"/>
    </row>
    <row r="32" spans="1:12">
      <c r="A32" s="202"/>
      <c r="J32" s="201"/>
      <c r="K32" s="201"/>
    </row>
    <row r="33" spans="1:12">
      <c r="J33" s="201"/>
      <c r="K33" s="201"/>
    </row>
    <row r="34" spans="1:12">
      <c r="E34" s="203"/>
    </row>
    <row r="42" spans="1:12">
      <c r="A42" s="179"/>
    </row>
    <row r="43" spans="1:12">
      <c r="A43" s="201"/>
    </row>
    <row r="44" spans="1:12">
      <c r="C44" s="179"/>
      <c r="G44" s="178"/>
      <c r="H44" s="178"/>
    </row>
    <row r="45" spans="1:12">
      <c r="B45" s="179"/>
      <c r="C45" s="201"/>
      <c r="G45" s="178"/>
      <c r="H45" s="178"/>
    </row>
    <row r="46" spans="1:12" ht="18.75">
      <c r="A46" s="207"/>
      <c r="B46" s="201"/>
      <c r="E46" s="181"/>
      <c r="F46" s="181"/>
      <c r="G46" s="182"/>
      <c r="H46" s="182"/>
      <c r="I46" s="182"/>
      <c r="J46" s="182"/>
      <c r="K46" s="182"/>
      <c r="L46" s="182"/>
    </row>
    <row r="47" spans="1:12" ht="26.25">
      <c r="A47" s="208"/>
      <c r="D47" s="206"/>
      <c r="E47" s="181"/>
      <c r="F47" s="181"/>
      <c r="G47" s="182"/>
      <c r="H47" s="182"/>
      <c r="I47" s="182"/>
      <c r="J47" s="182"/>
      <c r="K47" s="182"/>
      <c r="L47" s="182"/>
    </row>
    <row r="48" spans="1:12" ht="26.25">
      <c r="D48" s="206"/>
      <c r="E48" s="181"/>
      <c r="F48" s="181"/>
      <c r="G48" s="182"/>
      <c r="H48" s="182"/>
      <c r="I48" s="182"/>
      <c r="J48" s="182"/>
      <c r="K48" s="182"/>
      <c r="L48" s="182"/>
    </row>
    <row r="49" spans="1:12">
      <c r="C49" s="209"/>
      <c r="D49" s="209"/>
      <c r="E49" s="185"/>
      <c r="G49" s="178"/>
      <c r="H49" s="178"/>
      <c r="I49" s="197"/>
      <c r="J49" s="197"/>
      <c r="K49" s="197"/>
      <c r="L49" s="186"/>
    </row>
    <row r="50" spans="1:12">
      <c r="B50" s="209"/>
      <c r="G50" s="178"/>
      <c r="H50" s="178"/>
      <c r="J50" s="201"/>
      <c r="K50" s="201"/>
    </row>
    <row r="51" spans="1:12">
      <c r="G51" s="178"/>
      <c r="H51" s="178"/>
    </row>
    <row r="53" spans="1:12">
      <c r="J53" s="179"/>
      <c r="K53" s="179"/>
    </row>
    <row r="54" spans="1:12">
      <c r="A54" s="202"/>
      <c r="J54" s="201"/>
      <c r="K54" s="201"/>
    </row>
    <row r="55" spans="1:12">
      <c r="J55" s="201"/>
      <c r="K55" s="201"/>
    </row>
    <row r="56" spans="1:12">
      <c r="E56" s="203"/>
    </row>
    <row r="67" spans="1:12">
      <c r="A67" s="179"/>
    </row>
    <row r="68" spans="1:12">
      <c r="A68" s="201"/>
    </row>
    <row r="69" spans="1:12">
      <c r="C69" s="179"/>
      <c r="G69" s="178"/>
      <c r="H69" s="178"/>
    </row>
    <row r="70" spans="1:12">
      <c r="B70" s="179"/>
      <c r="C70" s="201"/>
      <c r="G70" s="178"/>
      <c r="H70" s="178"/>
    </row>
    <row r="71" spans="1:12" ht="18.75">
      <c r="A71" s="207"/>
      <c r="B71" s="201"/>
      <c r="E71" s="181"/>
      <c r="F71" s="181"/>
      <c r="G71" s="182"/>
      <c r="H71" s="182"/>
      <c r="I71" s="182"/>
      <c r="J71" s="182"/>
      <c r="K71" s="182"/>
      <c r="L71" s="182"/>
    </row>
    <row r="72" spans="1:12" ht="26.25">
      <c r="A72" s="208"/>
      <c r="D72" s="206"/>
      <c r="E72" s="181"/>
      <c r="F72" s="181"/>
      <c r="G72" s="182"/>
      <c r="H72" s="182"/>
      <c r="I72" s="182"/>
      <c r="J72" s="182"/>
      <c r="K72" s="182"/>
      <c r="L72" s="182"/>
    </row>
    <row r="73" spans="1:12" ht="26.25">
      <c r="D73" s="206"/>
      <c r="E73" s="181"/>
      <c r="F73" s="181"/>
      <c r="G73" s="182"/>
      <c r="H73" s="182"/>
      <c r="I73" s="182"/>
      <c r="J73" s="182"/>
      <c r="K73" s="182"/>
      <c r="L73" s="182"/>
    </row>
    <row r="74" spans="1:12">
      <c r="C74" s="209"/>
      <c r="D74" s="209"/>
      <c r="E74" s="185"/>
      <c r="G74" s="178"/>
      <c r="H74" s="178"/>
      <c r="I74" s="197"/>
      <c r="J74" s="197"/>
      <c r="K74" s="197"/>
      <c r="L74" s="186"/>
    </row>
    <row r="75" spans="1:12">
      <c r="B75" s="209"/>
      <c r="G75" s="178"/>
      <c r="H75" s="178"/>
      <c r="J75" s="201"/>
      <c r="K75" s="201"/>
    </row>
    <row r="76" spans="1:12">
      <c r="G76" s="178"/>
      <c r="H76" s="178"/>
    </row>
    <row r="78" spans="1:12">
      <c r="J78" s="179"/>
      <c r="K78" s="179"/>
    </row>
    <row r="79" spans="1:12">
      <c r="A79" s="202"/>
      <c r="J79" s="201"/>
      <c r="K79" s="201"/>
    </row>
    <row r="80" spans="1:12">
      <c r="J80" s="201"/>
      <c r="K80" s="201"/>
    </row>
    <row r="81" spans="1:12">
      <c r="E81" s="203"/>
    </row>
    <row r="87" spans="1:12">
      <c r="A87" s="179"/>
    </row>
    <row r="88" spans="1:12">
      <c r="A88" s="201"/>
    </row>
    <row r="89" spans="1:12">
      <c r="C89" s="179"/>
      <c r="G89" s="178"/>
      <c r="H89" s="178"/>
    </row>
    <row r="90" spans="1:12">
      <c r="B90" s="179"/>
      <c r="C90" s="201"/>
      <c r="G90" s="178"/>
      <c r="H90" s="178"/>
    </row>
    <row r="91" spans="1:12" ht="18.75">
      <c r="A91" s="207"/>
      <c r="B91" s="201"/>
      <c r="E91" s="181"/>
      <c r="F91" s="181"/>
      <c r="G91" s="182"/>
      <c r="H91" s="182"/>
      <c r="I91" s="182"/>
      <c r="J91" s="182"/>
      <c r="K91" s="182"/>
      <c r="L91" s="182"/>
    </row>
    <row r="92" spans="1:12" ht="26.25">
      <c r="A92" s="208"/>
      <c r="D92" s="206"/>
      <c r="E92" s="181"/>
      <c r="F92" s="181"/>
      <c r="G92" s="182"/>
      <c r="H92" s="182"/>
      <c r="I92" s="182"/>
      <c r="J92" s="182"/>
      <c r="K92" s="182"/>
      <c r="L92" s="182"/>
    </row>
    <row r="93" spans="1:12" ht="26.25">
      <c r="D93" s="206"/>
      <c r="E93" s="181"/>
      <c r="F93" s="181"/>
      <c r="G93" s="182"/>
      <c r="H93" s="182"/>
      <c r="I93" s="182"/>
      <c r="J93" s="182"/>
      <c r="K93" s="182"/>
      <c r="L93" s="182"/>
    </row>
    <row r="94" spans="1:12">
      <c r="C94" s="209"/>
      <c r="D94" s="209"/>
      <c r="E94" s="185"/>
      <c r="G94" s="178"/>
      <c r="H94" s="178"/>
      <c r="I94" s="197"/>
      <c r="J94" s="197"/>
      <c r="K94" s="197"/>
      <c r="L94" s="186"/>
    </row>
    <row r="95" spans="1:12">
      <c r="B95" s="209"/>
      <c r="G95" s="178"/>
      <c r="H95" s="178"/>
      <c r="J95" s="201"/>
      <c r="K95" s="201"/>
    </row>
    <row r="96" spans="1:12">
      <c r="G96" s="178"/>
      <c r="H96" s="178"/>
    </row>
    <row r="98" spans="1:11">
      <c r="J98" s="179"/>
      <c r="K98" s="179"/>
    </row>
    <row r="99" spans="1:11">
      <c r="A99" s="202"/>
      <c r="J99" s="201"/>
      <c r="K99" s="201"/>
    </row>
    <row r="100" spans="1:11">
      <c r="J100" s="201"/>
      <c r="K100" s="201"/>
    </row>
    <row r="101" spans="1:11">
      <c r="E101" s="203"/>
    </row>
  </sheetData>
  <mergeCells count="30">
    <mergeCell ref="A1:C1"/>
    <mergeCell ref="A3:B3"/>
    <mergeCell ref="A4:B4"/>
    <mergeCell ref="A6:K6"/>
    <mergeCell ref="A8:L8"/>
    <mergeCell ref="A10:A12"/>
    <mergeCell ref="B10:B12"/>
    <mergeCell ref="C10:C12"/>
    <mergeCell ref="D10:D12"/>
    <mergeCell ref="L13:L14"/>
    <mergeCell ref="L10:L12"/>
    <mergeCell ref="E13:E14"/>
    <mergeCell ref="G13:G14"/>
    <mergeCell ref="A13:A14"/>
    <mergeCell ref="A15:H15"/>
    <mergeCell ref="K13:K14"/>
    <mergeCell ref="F10:F12"/>
    <mergeCell ref="H10:H12"/>
    <mergeCell ref="I10:I12"/>
    <mergeCell ref="B13:B14"/>
    <mergeCell ref="G10:G12"/>
    <mergeCell ref="F13:F14"/>
    <mergeCell ref="E10:E12"/>
    <mergeCell ref="J10:J12"/>
    <mergeCell ref="K10:K12"/>
    <mergeCell ref="H13:H14"/>
    <mergeCell ref="I13:I14"/>
    <mergeCell ref="J13:J14"/>
    <mergeCell ref="C13:C14"/>
    <mergeCell ref="D13:D14"/>
  </mergeCells>
  <pageMargins left="0.23622047244094491" right="0.23622047244094491" top="0.15748031496062992" bottom="0.15748031496062992" header="0.31496062992125984" footer="0.31496062992125984"/>
  <pageSetup paperSize="9"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Q107"/>
  <sheetViews>
    <sheetView zoomScaleNormal="100" workbookViewId="0">
      <selection activeCell="K2" sqref="K2"/>
    </sheetView>
  </sheetViews>
  <sheetFormatPr defaultRowHeight="12.75"/>
  <cols>
    <col min="1" max="1" width="4.85546875" style="178" customWidth="1"/>
    <col min="2" max="2" width="25.28515625" style="178" customWidth="1"/>
    <col min="3" max="3" width="14.140625" style="178" customWidth="1"/>
    <col min="4" max="4" width="19" style="178" customWidth="1"/>
    <col min="5" max="5" width="6.140625" style="179" customWidth="1"/>
    <col min="6" max="6" width="5.85546875" style="179" customWidth="1"/>
    <col min="7" max="7" width="9.140625" style="180"/>
    <col min="8" max="8" width="9.140625" style="180" customWidth="1"/>
    <col min="9" max="9" width="10.7109375" style="178" customWidth="1"/>
    <col min="10" max="10" width="11.140625" style="178" customWidth="1"/>
    <col min="11" max="11" width="9.28515625" style="178" customWidth="1"/>
    <col min="12" max="12" width="12.7109375" style="178" customWidth="1"/>
    <col min="13" max="16384" width="9.140625" style="178"/>
  </cols>
  <sheetData>
    <row r="1" spans="1:251">
      <c r="A1" s="415" t="s">
        <v>364</v>
      </c>
      <c r="B1" s="415"/>
      <c r="C1" s="415"/>
      <c r="E1" s="269"/>
      <c r="F1" s="269"/>
    </row>
    <row r="2" spans="1:251">
      <c r="E2" s="269"/>
      <c r="F2" s="269"/>
      <c r="K2" s="178" t="s">
        <v>371</v>
      </c>
    </row>
    <row r="3" spans="1:251">
      <c r="A3" s="416" t="s">
        <v>242</v>
      </c>
      <c r="B3" s="416"/>
      <c r="C3" s="179"/>
      <c r="G3" s="178"/>
      <c r="H3" s="178"/>
    </row>
    <row r="4" spans="1:251">
      <c r="A4" s="417" t="s">
        <v>108</v>
      </c>
      <c r="B4" s="417"/>
      <c r="C4" s="201"/>
      <c r="G4" s="178"/>
      <c r="H4" s="178"/>
    </row>
    <row r="5" spans="1:251" ht="18.75">
      <c r="F5" s="181"/>
      <c r="G5" s="182"/>
      <c r="H5" s="182"/>
      <c r="I5" s="182"/>
      <c r="J5" s="182"/>
      <c r="K5" s="182"/>
      <c r="L5" s="182"/>
      <c r="M5" s="182"/>
    </row>
    <row r="6" spans="1:251" ht="18.75">
      <c r="A6" s="289" t="s">
        <v>243</v>
      </c>
      <c r="B6" s="289"/>
      <c r="C6" s="289"/>
      <c r="D6" s="289"/>
      <c r="E6" s="289"/>
      <c r="F6" s="289"/>
      <c r="G6" s="289"/>
      <c r="H6" s="289"/>
      <c r="I6" s="289"/>
      <c r="J6" s="289"/>
      <c r="K6" s="289"/>
      <c r="L6" s="289"/>
      <c r="M6" s="182"/>
    </row>
    <row r="7" spans="1:251" ht="15.75" customHeight="1">
      <c r="A7" s="183" t="s">
        <v>312</v>
      </c>
      <c r="B7" s="184"/>
      <c r="C7" s="184"/>
      <c r="D7" s="184"/>
      <c r="E7" s="185"/>
      <c r="F7" s="181"/>
      <c r="G7" s="182"/>
      <c r="H7" s="182"/>
      <c r="I7" s="182"/>
      <c r="J7" s="182"/>
      <c r="K7" s="182"/>
      <c r="L7" s="186"/>
    </row>
    <row r="8" spans="1:251">
      <c r="A8" s="443"/>
      <c r="B8" s="444"/>
      <c r="C8" s="444"/>
      <c r="D8" s="444"/>
      <c r="E8" s="444"/>
      <c r="F8" s="444"/>
      <c r="G8" s="444"/>
      <c r="H8" s="444"/>
      <c r="I8" s="444"/>
      <c r="J8" s="444"/>
      <c r="K8" s="444"/>
      <c r="L8" s="445"/>
    </row>
    <row r="9" spans="1:251">
      <c r="A9" s="187">
        <v>1</v>
      </c>
      <c r="B9" s="187">
        <v>2</v>
      </c>
      <c r="C9" s="187"/>
      <c r="D9" s="187">
        <v>3</v>
      </c>
      <c r="E9" s="187">
        <v>4</v>
      </c>
      <c r="F9" s="187">
        <v>5</v>
      </c>
      <c r="G9" s="187">
        <v>6</v>
      </c>
      <c r="H9" s="187">
        <v>7</v>
      </c>
      <c r="I9" s="187">
        <v>8</v>
      </c>
      <c r="J9" s="187">
        <v>9</v>
      </c>
      <c r="K9" s="187">
        <v>10</v>
      </c>
      <c r="L9" s="187">
        <v>11</v>
      </c>
    </row>
    <row r="10" spans="1:251">
      <c r="A10" s="402" t="s">
        <v>201</v>
      </c>
      <c r="B10" s="402" t="s">
        <v>284</v>
      </c>
      <c r="C10" s="402" t="s">
        <v>315</v>
      </c>
      <c r="D10" s="402" t="s">
        <v>313</v>
      </c>
      <c r="E10" s="402" t="s">
        <v>248</v>
      </c>
      <c r="F10" s="402" t="s">
        <v>249</v>
      </c>
      <c r="G10" s="405" t="s">
        <v>250</v>
      </c>
      <c r="H10" s="399" t="s">
        <v>150</v>
      </c>
      <c r="I10" s="399" t="s">
        <v>365</v>
      </c>
      <c r="J10" s="399" t="s">
        <v>151</v>
      </c>
      <c r="K10" s="405" t="s">
        <v>251</v>
      </c>
      <c r="L10" s="402" t="s">
        <v>362</v>
      </c>
      <c r="M10" s="179"/>
      <c r="N10" s="179"/>
      <c r="O10" s="179"/>
      <c r="P10" s="179"/>
      <c r="Q10" s="179"/>
      <c r="R10" s="179"/>
      <c r="S10" s="179"/>
      <c r="T10" s="179"/>
      <c r="U10" s="179"/>
      <c r="V10" s="179"/>
      <c r="W10" s="179"/>
      <c r="X10" s="179"/>
      <c r="Y10" s="179"/>
      <c r="Z10" s="179"/>
      <c r="AA10" s="179"/>
      <c r="AB10" s="179"/>
      <c r="AC10" s="179"/>
      <c r="AD10" s="179"/>
      <c r="AE10" s="179"/>
      <c r="AF10" s="179"/>
      <c r="AG10" s="179"/>
      <c r="AH10" s="179"/>
      <c r="AI10" s="179"/>
      <c r="AJ10" s="179"/>
      <c r="AK10" s="179"/>
      <c r="AL10" s="179"/>
      <c r="AM10" s="179"/>
      <c r="AN10" s="179"/>
      <c r="AO10" s="179"/>
      <c r="AP10" s="179"/>
      <c r="AQ10" s="179"/>
      <c r="AR10" s="179"/>
      <c r="AS10" s="179"/>
      <c r="AT10" s="179"/>
      <c r="AU10" s="179"/>
      <c r="AV10" s="179"/>
      <c r="AW10" s="179"/>
      <c r="AX10" s="179"/>
      <c r="AY10" s="179"/>
      <c r="AZ10" s="179"/>
      <c r="BA10" s="179"/>
      <c r="BB10" s="179"/>
      <c r="BC10" s="179"/>
      <c r="BD10" s="179"/>
      <c r="BE10" s="179"/>
      <c r="BF10" s="179"/>
      <c r="BG10" s="179"/>
      <c r="BH10" s="179"/>
      <c r="BI10" s="179"/>
      <c r="BJ10" s="179"/>
      <c r="BK10" s="179"/>
      <c r="BL10" s="179"/>
      <c r="BM10" s="179"/>
      <c r="BN10" s="179"/>
      <c r="BO10" s="179"/>
      <c r="BP10" s="179"/>
      <c r="BQ10" s="179"/>
      <c r="BR10" s="179"/>
      <c r="BS10" s="179"/>
      <c r="BT10" s="179"/>
      <c r="BU10" s="179"/>
      <c r="BV10" s="179"/>
      <c r="BW10" s="179"/>
      <c r="BX10" s="179"/>
      <c r="BY10" s="179"/>
      <c r="BZ10" s="179"/>
      <c r="CA10" s="179"/>
      <c r="CB10" s="179"/>
      <c r="CC10" s="179"/>
      <c r="CD10" s="179"/>
      <c r="CE10" s="179"/>
      <c r="CF10" s="179"/>
      <c r="CG10" s="179"/>
      <c r="CH10" s="179"/>
      <c r="CI10" s="179"/>
      <c r="CJ10" s="179"/>
      <c r="CK10" s="179"/>
      <c r="CL10" s="179"/>
      <c r="CM10" s="179"/>
      <c r="CN10" s="179"/>
      <c r="CO10" s="179"/>
      <c r="CP10" s="179"/>
      <c r="CQ10" s="179"/>
      <c r="CR10" s="179"/>
      <c r="CS10" s="179"/>
      <c r="CT10" s="179"/>
      <c r="CU10" s="179"/>
      <c r="CV10" s="179"/>
      <c r="CW10" s="179"/>
      <c r="CX10" s="179"/>
      <c r="CY10" s="179"/>
      <c r="CZ10" s="179"/>
      <c r="DA10" s="179"/>
      <c r="DB10" s="179"/>
      <c r="DC10" s="179"/>
      <c r="DD10" s="179"/>
      <c r="DE10" s="179"/>
      <c r="DF10" s="179"/>
      <c r="DG10" s="179"/>
      <c r="DH10" s="179"/>
      <c r="DI10" s="179"/>
      <c r="DJ10" s="179"/>
      <c r="DK10" s="179"/>
      <c r="DL10" s="179"/>
      <c r="DM10" s="179"/>
      <c r="DN10" s="179"/>
      <c r="DO10" s="179"/>
      <c r="DP10" s="179"/>
      <c r="DQ10" s="179"/>
      <c r="DR10" s="179"/>
      <c r="DS10" s="179"/>
      <c r="DT10" s="179"/>
      <c r="DU10" s="179"/>
      <c r="DV10" s="179"/>
      <c r="DW10" s="179"/>
      <c r="DX10" s="179"/>
      <c r="DY10" s="179"/>
      <c r="DZ10" s="179"/>
      <c r="EA10" s="179"/>
      <c r="EB10" s="179"/>
      <c r="EC10" s="179"/>
      <c r="ED10" s="179"/>
      <c r="EE10" s="179"/>
      <c r="EF10" s="179"/>
      <c r="EG10" s="179"/>
      <c r="EH10" s="179"/>
      <c r="EI10" s="179"/>
      <c r="EJ10" s="179"/>
      <c r="EK10" s="179"/>
      <c r="EL10" s="179"/>
      <c r="EM10" s="179"/>
      <c r="EN10" s="179"/>
      <c r="EO10" s="179"/>
      <c r="EP10" s="179"/>
      <c r="EQ10" s="179"/>
      <c r="ER10" s="179"/>
      <c r="ES10" s="179"/>
      <c r="ET10" s="179"/>
      <c r="EU10" s="179"/>
      <c r="EV10" s="179"/>
      <c r="EW10" s="179"/>
      <c r="EX10" s="179"/>
      <c r="EY10" s="179"/>
      <c r="EZ10" s="179"/>
      <c r="FA10" s="179"/>
      <c r="FB10" s="179"/>
      <c r="FC10" s="179"/>
      <c r="FD10" s="179"/>
      <c r="FE10" s="179"/>
      <c r="FF10" s="179"/>
      <c r="FG10" s="179"/>
      <c r="FH10" s="179"/>
      <c r="FI10" s="179"/>
      <c r="FJ10" s="179"/>
      <c r="FK10" s="179"/>
      <c r="FL10" s="179"/>
      <c r="FM10" s="179"/>
      <c r="FN10" s="179"/>
      <c r="FO10" s="179"/>
      <c r="FP10" s="179"/>
      <c r="FQ10" s="179"/>
      <c r="FR10" s="179"/>
      <c r="FS10" s="179"/>
      <c r="FT10" s="179"/>
      <c r="FU10" s="179"/>
      <c r="FV10" s="179"/>
      <c r="FW10" s="179"/>
      <c r="FX10" s="179"/>
      <c r="FY10" s="179"/>
      <c r="FZ10" s="179"/>
      <c r="GA10" s="179"/>
      <c r="GB10" s="179"/>
      <c r="GC10" s="179"/>
      <c r="GD10" s="179"/>
      <c r="GE10" s="179"/>
      <c r="GF10" s="179"/>
      <c r="GG10" s="179"/>
      <c r="GH10" s="179"/>
      <c r="GI10" s="179"/>
      <c r="GJ10" s="179"/>
      <c r="GK10" s="179"/>
      <c r="GL10" s="179"/>
      <c r="GM10" s="179"/>
      <c r="GN10" s="179"/>
      <c r="GO10" s="179"/>
      <c r="GP10" s="179"/>
      <c r="GQ10" s="179"/>
      <c r="GR10" s="179"/>
      <c r="GS10" s="179"/>
      <c r="GT10" s="179"/>
      <c r="GU10" s="179"/>
      <c r="GV10" s="179"/>
      <c r="GW10" s="179"/>
      <c r="GX10" s="179"/>
      <c r="GY10" s="179"/>
      <c r="GZ10" s="179"/>
      <c r="HA10" s="179"/>
      <c r="HB10" s="179"/>
      <c r="HC10" s="179"/>
      <c r="HD10" s="179"/>
      <c r="HE10" s="179"/>
      <c r="HF10" s="179"/>
      <c r="HG10" s="179"/>
      <c r="HH10" s="179"/>
      <c r="HI10" s="179"/>
      <c r="HJ10" s="179"/>
      <c r="HK10" s="179"/>
      <c r="HL10" s="179"/>
      <c r="HM10" s="179"/>
      <c r="HN10" s="179"/>
      <c r="HO10" s="179"/>
      <c r="HP10" s="179"/>
      <c r="HQ10" s="179"/>
      <c r="HR10" s="179"/>
      <c r="HS10" s="179"/>
      <c r="HT10" s="179"/>
      <c r="HU10" s="179"/>
      <c r="HV10" s="179"/>
      <c r="HW10" s="179"/>
      <c r="HX10" s="179"/>
      <c r="HY10" s="179"/>
      <c r="HZ10" s="179"/>
      <c r="IA10" s="179"/>
      <c r="IB10" s="179"/>
      <c r="IC10" s="179"/>
      <c r="ID10" s="179"/>
      <c r="IE10" s="179"/>
      <c r="IF10" s="179"/>
      <c r="IG10" s="179"/>
      <c r="IH10" s="179"/>
      <c r="II10" s="179"/>
      <c r="IJ10" s="179"/>
      <c r="IK10" s="179"/>
      <c r="IL10" s="179"/>
      <c r="IM10" s="179"/>
      <c r="IN10" s="179"/>
      <c r="IO10" s="179"/>
      <c r="IP10" s="179"/>
      <c r="IQ10" s="179"/>
    </row>
    <row r="11" spans="1:251">
      <c r="A11" s="403"/>
      <c r="B11" s="403"/>
      <c r="C11" s="403"/>
      <c r="D11" s="403"/>
      <c r="E11" s="403"/>
      <c r="F11" s="403"/>
      <c r="G11" s="406"/>
      <c r="H11" s="400"/>
      <c r="I11" s="400"/>
      <c r="J11" s="400"/>
      <c r="K11" s="406"/>
      <c r="L11" s="403"/>
      <c r="M11" s="179"/>
      <c r="N11" s="179"/>
      <c r="O11" s="179"/>
      <c r="P11" s="179"/>
      <c r="Q11" s="179"/>
      <c r="R11" s="179"/>
      <c r="S11" s="179"/>
      <c r="T11" s="179"/>
      <c r="U11" s="179"/>
      <c r="V11" s="179"/>
      <c r="W11" s="179"/>
      <c r="X11" s="179"/>
      <c r="Y11" s="179"/>
      <c r="Z11" s="179"/>
      <c r="AA11" s="179"/>
      <c r="AB11" s="179"/>
      <c r="AC11" s="179"/>
      <c r="AD11" s="179"/>
      <c r="AE11" s="179"/>
      <c r="AF11" s="179"/>
      <c r="AG11" s="179"/>
      <c r="AH11" s="179"/>
      <c r="AI11" s="179"/>
      <c r="AJ11" s="179"/>
      <c r="AK11" s="179"/>
      <c r="AL11" s="179"/>
      <c r="AM11" s="179"/>
      <c r="AN11" s="179"/>
      <c r="AO11" s="179"/>
      <c r="AP11" s="179"/>
      <c r="AQ11" s="179"/>
      <c r="AR11" s="179"/>
      <c r="AS11" s="179"/>
      <c r="AT11" s="179"/>
      <c r="AU11" s="179"/>
      <c r="AV11" s="179"/>
      <c r="AW11" s="179"/>
      <c r="AX11" s="179"/>
      <c r="AY11" s="179"/>
      <c r="AZ11" s="179"/>
      <c r="BA11" s="179"/>
      <c r="BB11" s="179"/>
      <c r="BC11" s="179"/>
      <c r="BD11" s="179"/>
      <c r="BE11" s="179"/>
      <c r="BF11" s="179"/>
      <c r="BG11" s="179"/>
      <c r="BH11" s="179"/>
      <c r="BI11" s="179"/>
      <c r="BJ11" s="179"/>
      <c r="BK11" s="179"/>
      <c r="BL11" s="179"/>
      <c r="BM11" s="179"/>
      <c r="BN11" s="179"/>
      <c r="BO11" s="179"/>
      <c r="BP11" s="179"/>
      <c r="BQ11" s="179"/>
      <c r="BR11" s="179"/>
      <c r="BS11" s="179"/>
      <c r="BT11" s="179"/>
      <c r="BU11" s="179"/>
      <c r="BV11" s="179"/>
      <c r="BW11" s="179"/>
      <c r="BX11" s="179"/>
      <c r="BY11" s="179"/>
      <c r="BZ11" s="179"/>
      <c r="CA11" s="179"/>
      <c r="CB11" s="179"/>
      <c r="CC11" s="179"/>
      <c r="CD11" s="179"/>
      <c r="CE11" s="179"/>
      <c r="CF11" s="179"/>
      <c r="CG11" s="179"/>
      <c r="CH11" s="179"/>
      <c r="CI11" s="179"/>
      <c r="CJ11" s="179"/>
      <c r="CK11" s="179"/>
      <c r="CL11" s="179"/>
      <c r="CM11" s="179"/>
      <c r="CN11" s="179"/>
      <c r="CO11" s="179"/>
      <c r="CP11" s="179"/>
      <c r="CQ11" s="179"/>
      <c r="CR11" s="179"/>
      <c r="CS11" s="179"/>
      <c r="CT11" s="179"/>
      <c r="CU11" s="179"/>
      <c r="CV11" s="179"/>
      <c r="CW11" s="179"/>
      <c r="CX11" s="179"/>
      <c r="CY11" s="179"/>
      <c r="CZ11" s="179"/>
      <c r="DA11" s="179"/>
      <c r="DB11" s="179"/>
      <c r="DC11" s="179"/>
      <c r="DD11" s="179"/>
      <c r="DE11" s="179"/>
      <c r="DF11" s="179"/>
      <c r="DG11" s="179"/>
      <c r="DH11" s="179"/>
      <c r="DI11" s="179"/>
      <c r="DJ11" s="179"/>
      <c r="DK11" s="179"/>
      <c r="DL11" s="179"/>
      <c r="DM11" s="179"/>
      <c r="DN11" s="179"/>
      <c r="DO11" s="179"/>
      <c r="DP11" s="179"/>
      <c r="DQ11" s="179"/>
      <c r="DR11" s="179"/>
      <c r="DS11" s="179"/>
      <c r="DT11" s="179"/>
      <c r="DU11" s="179"/>
      <c r="DV11" s="179"/>
      <c r="DW11" s="179"/>
      <c r="DX11" s="179"/>
      <c r="DY11" s="179"/>
      <c r="DZ11" s="179"/>
      <c r="EA11" s="179"/>
      <c r="EB11" s="179"/>
      <c r="EC11" s="179"/>
      <c r="ED11" s="179"/>
      <c r="EE11" s="179"/>
      <c r="EF11" s="179"/>
      <c r="EG11" s="179"/>
      <c r="EH11" s="179"/>
      <c r="EI11" s="179"/>
      <c r="EJ11" s="179"/>
      <c r="EK11" s="179"/>
      <c r="EL11" s="179"/>
      <c r="EM11" s="179"/>
      <c r="EN11" s="179"/>
      <c r="EO11" s="179"/>
      <c r="EP11" s="179"/>
      <c r="EQ11" s="179"/>
      <c r="ER11" s="179"/>
      <c r="ES11" s="179"/>
      <c r="ET11" s="179"/>
      <c r="EU11" s="179"/>
      <c r="EV11" s="179"/>
      <c r="EW11" s="179"/>
      <c r="EX11" s="179"/>
      <c r="EY11" s="179"/>
      <c r="EZ11" s="179"/>
      <c r="FA11" s="179"/>
      <c r="FB11" s="179"/>
      <c r="FC11" s="179"/>
      <c r="FD11" s="179"/>
      <c r="FE11" s="179"/>
      <c r="FF11" s="179"/>
      <c r="FG11" s="179"/>
      <c r="FH11" s="179"/>
      <c r="FI11" s="179"/>
      <c r="FJ11" s="179"/>
      <c r="FK11" s="179"/>
      <c r="FL11" s="179"/>
      <c r="FM11" s="179"/>
      <c r="FN11" s="179"/>
      <c r="FO11" s="179"/>
      <c r="FP11" s="179"/>
      <c r="FQ11" s="179"/>
      <c r="FR11" s="179"/>
      <c r="FS11" s="179"/>
      <c r="FT11" s="179"/>
      <c r="FU11" s="179"/>
      <c r="FV11" s="179"/>
      <c r="FW11" s="179"/>
      <c r="FX11" s="179"/>
      <c r="FY11" s="179"/>
      <c r="FZ11" s="179"/>
      <c r="GA11" s="179"/>
      <c r="GB11" s="179"/>
      <c r="GC11" s="179"/>
      <c r="GD11" s="179"/>
      <c r="GE11" s="179"/>
      <c r="GF11" s="179"/>
      <c r="GG11" s="179"/>
      <c r="GH11" s="179"/>
      <c r="GI11" s="179"/>
      <c r="GJ11" s="179"/>
      <c r="GK11" s="179"/>
      <c r="GL11" s="179"/>
      <c r="GM11" s="179"/>
      <c r="GN11" s="179"/>
      <c r="GO11" s="179"/>
      <c r="GP11" s="179"/>
      <c r="GQ11" s="179"/>
      <c r="GR11" s="179"/>
      <c r="GS11" s="179"/>
      <c r="GT11" s="179"/>
      <c r="GU11" s="179"/>
      <c r="GV11" s="179"/>
      <c r="GW11" s="179"/>
      <c r="GX11" s="179"/>
      <c r="GY11" s="179"/>
      <c r="GZ11" s="179"/>
      <c r="HA11" s="179"/>
      <c r="HB11" s="179"/>
      <c r="HC11" s="179"/>
      <c r="HD11" s="179"/>
      <c r="HE11" s="179"/>
      <c r="HF11" s="179"/>
      <c r="HG11" s="179"/>
      <c r="HH11" s="179"/>
      <c r="HI11" s="179"/>
      <c r="HJ11" s="179"/>
      <c r="HK11" s="179"/>
      <c r="HL11" s="179"/>
      <c r="HM11" s="179"/>
      <c r="HN11" s="179"/>
      <c r="HO11" s="179"/>
      <c r="HP11" s="179"/>
      <c r="HQ11" s="179"/>
      <c r="HR11" s="179"/>
      <c r="HS11" s="179"/>
      <c r="HT11" s="179"/>
      <c r="HU11" s="179"/>
      <c r="HV11" s="179"/>
      <c r="HW11" s="179"/>
      <c r="HX11" s="179"/>
      <c r="HY11" s="179"/>
      <c r="HZ11" s="179"/>
      <c r="IA11" s="179"/>
      <c r="IB11" s="179"/>
      <c r="IC11" s="179"/>
      <c r="ID11" s="179"/>
      <c r="IE11" s="179"/>
      <c r="IF11" s="179"/>
      <c r="IG11" s="179"/>
      <c r="IH11" s="179"/>
      <c r="II11" s="179"/>
      <c r="IJ11" s="179"/>
      <c r="IK11" s="179"/>
      <c r="IL11" s="179"/>
      <c r="IM11" s="179"/>
      <c r="IN11" s="179"/>
      <c r="IO11" s="179"/>
      <c r="IP11" s="179"/>
      <c r="IQ11" s="179"/>
    </row>
    <row r="12" spans="1:251">
      <c r="A12" s="404"/>
      <c r="B12" s="404"/>
      <c r="C12" s="404"/>
      <c r="D12" s="404"/>
      <c r="E12" s="404"/>
      <c r="F12" s="404"/>
      <c r="G12" s="407"/>
      <c r="H12" s="401"/>
      <c r="I12" s="401"/>
      <c r="J12" s="401"/>
      <c r="K12" s="407"/>
      <c r="L12" s="404"/>
      <c r="M12" s="179"/>
      <c r="N12" s="179"/>
      <c r="O12" s="179"/>
      <c r="P12" s="179"/>
      <c r="Q12" s="179"/>
      <c r="R12" s="179"/>
      <c r="S12" s="179"/>
      <c r="T12" s="179"/>
      <c r="U12" s="179"/>
      <c r="V12" s="179"/>
      <c r="W12" s="179"/>
      <c r="X12" s="179"/>
      <c r="Y12" s="179"/>
      <c r="Z12" s="179"/>
      <c r="AA12" s="179"/>
      <c r="AB12" s="179"/>
      <c r="AC12" s="179"/>
      <c r="AD12" s="179"/>
      <c r="AE12" s="179"/>
      <c r="AF12" s="179"/>
      <c r="AG12" s="179"/>
      <c r="AH12" s="179"/>
      <c r="AI12" s="179"/>
      <c r="AJ12" s="179"/>
      <c r="AK12" s="179"/>
      <c r="AL12" s="179"/>
      <c r="AM12" s="179"/>
      <c r="AN12" s="179"/>
      <c r="AO12" s="179"/>
      <c r="AP12" s="179"/>
      <c r="AQ12" s="179"/>
      <c r="AR12" s="179"/>
      <c r="AS12" s="179"/>
      <c r="AT12" s="179"/>
      <c r="AU12" s="179"/>
      <c r="AV12" s="179"/>
      <c r="AW12" s="179"/>
      <c r="AX12" s="179"/>
      <c r="AY12" s="179"/>
      <c r="AZ12" s="179"/>
      <c r="BA12" s="179"/>
      <c r="BB12" s="179"/>
      <c r="BC12" s="179"/>
      <c r="BD12" s="179"/>
      <c r="BE12" s="179"/>
      <c r="BF12" s="179"/>
      <c r="BG12" s="179"/>
      <c r="BH12" s="179"/>
      <c r="BI12" s="179"/>
      <c r="BJ12" s="179"/>
      <c r="BK12" s="179"/>
      <c r="BL12" s="179"/>
      <c r="BM12" s="179"/>
      <c r="BN12" s="179"/>
      <c r="BO12" s="179"/>
      <c r="BP12" s="179"/>
      <c r="BQ12" s="179"/>
      <c r="BR12" s="179"/>
      <c r="BS12" s="179"/>
      <c r="BT12" s="179"/>
      <c r="BU12" s="179"/>
      <c r="BV12" s="179"/>
      <c r="BW12" s="179"/>
      <c r="BX12" s="179"/>
      <c r="BY12" s="179"/>
      <c r="BZ12" s="179"/>
      <c r="CA12" s="179"/>
      <c r="CB12" s="179"/>
      <c r="CC12" s="179"/>
      <c r="CD12" s="179"/>
      <c r="CE12" s="179"/>
      <c r="CF12" s="179"/>
      <c r="CG12" s="179"/>
      <c r="CH12" s="179"/>
      <c r="CI12" s="179"/>
      <c r="CJ12" s="179"/>
      <c r="CK12" s="179"/>
      <c r="CL12" s="179"/>
      <c r="CM12" s="179"/>
      <c r="CN12" s="179"/>
      <c r="CO12" s="179"/>
      <c r="CP12" s="179"/>
      <c r="CQ12" s="179"/>
      <c r="CR12" s="179"/>
      <c r="CS12" s="179"/>
      <c r="CT12" s="179"/>
      <c r="CU12" s="179"/>
      <c r="CV12" s="179"/>
      <c r="CW12" s="179"/>
      <c r="CX12" s="179"/>
      <c r="CY12" s="179"/>
      <c r="CZ12" s="179"/>
      <c r="DA12" s="179"/>
      <c r="DB12" s="179"/>
      <c r="DC12" s="179"/>
      <c r="DD12" s="179"/>
      <c r="DE12" s="179"/>
      <c r="DF12" s="179"/>
      <c r="DG12" s="179"/>
      <c r="DH12" s="179"/>
      <c r="DI12" s="179"/>
      <c r="DJ12" s="179"/>
      <c r="DK12" s="179"/>
      <c r="DL12" s="179"/>
      <c r="DM12" s="179"/>
      <c r="DN12" s="179"/>
      <c r="DO12" s="179"/>
      <c r="DP12" s="179"/>
      <c r="DQ12" s="179"/>
      <c r="DR12" s="179"/>
      <c r="DS12" s="179"/>
      <c r="DT12" s="179"/>
      <c r="DU12" s="179"/>
      <c r="DV12" s="179"/>
      <c r="DW12" s="179"/>
      <c r="DX12" s="179"/>
      <c r="DY12" s="179"/>
      <c r="DZ12" s="179"/>
      <c r="EA12" s="179"/>
      <c r="EB12" s="179"/>
      <c r="EC12" s="179"/>
      <c r="ED12" s="179"/>
      <c r="EE12" s="179"/>
      <c r="EF12" s="179"/>
      <c r="EG12" s="179"/>
      <c r="EH12" s="179"/>
      <c r="EI12" s="179"/>
      <c r="EJ12" s="179"/>
      <c r="EK12" s="179"/>
      <c r="EL12" s="179"/>
      <c r="EM12" s="179"/>
      <c r="EN12" s="179"/>
      <c r="EO12" s="179"/>
      <c r="EP12" s="179"/>
      <c r="EQ12" s="179"/>
      <c r="ER12" s="179"/>
      <c r="ES12" s="179"/>
      <c r="ET12" s="179"/>
      <c r="EU12" s="179"/>
      <c r="EV12" s="179"/>
      <c r="EW12" s="179"/>
      <c r="EX12" s="179"/>
      <c r="EY12" s="179"/>
      <c r="EZ12" s="179"/>
      <c r="FA12" s="179"/>
      <c r="FB12" s="179"/>
      <c r="FC12" s="179"/>
      <c r="FD12" s="179"/>
      <c r="FE12" s="179"/>
      <c r="FF12" s="179"/>
      <c r="FG12" s="179"/>
      <c r="FH12" s="179"/>
      <c r="FI12" s="179"/>
      <c r="FJ12" s="179"/>
      <c r="FK12" s="179"/>
      <c r="FL12" s="179"/>
      <c r="FM12" s="179"/>
      <c r="FN12" s="179"/>
      <c r="FO12" s="179"/>
      <c r="FP12" s="179"/>
      <c r="FQ12" s="179"/>
      <c r="FR12" s="179"/>
      <c r="FS12" s="179"/>
      <c r="FT12" s="179"/>
      <c r="FU12" s="179"/>
      <c r="FV12" s="179"/>
      <c r="FW12" s="179"/>
      <c r="FX12" s="179"/>
      <c r="FY12" s="179"/>
      <c r="FZ12" s="179"/>
      <c r="GA12" s="179"/>
      <c r="GB12" s="179"/>
      <c r="GC12" s="179"/>
      <c r="GD12" s="179"/>
      <c r="GE12" s="179"/>
      <c r="GF12" s="179"/>
      <c r="GG12" s="179"/>
      <c r="GH12" s="179"/>
      <c r="GI12" s="179"/>
      <c r="GJ12" s="179"/>
      <c r="GK12" s="179"/>
      <c r="GL12" s="179"/>
      <c r="GM12" s="179"/>
      <c r="GN12" s="179"/>
      <c r="GO12" s="179"/>
      <c r="GP12" s="179"/>
      <c r="GQ12" s="179"/>
      <c r="GR12" s="179"/>
      <c r="GS12" s="179"/>
      <c r="GT12" s="179"/>
      <c r="GU12" s="179"/>
      <c r="GV12" s="179"/>
      <c r="GW12" s="179"/>
      <c r="GX12" s="179"/>
      <c r="GY12" s="179"/>
      <c r="GZ12" s="179"/>
      <c r="HA12" s="179"/>
      <c r="HB12" s="179"/>
      <c r="HC12" s="179"/>
      <c r="HD12" s="179"/>
      <c r="HE12" s="179"/>
      <c r="HF12" s="179"/>
      <c r="HG12" s="179"/>
      <c r="HH12" s="179"/>
      <c r="HI12" s="179"/>
      <c r="HJ12" s="179"/>
      <c r="HK12" s="179"/>
      <c r="HL12" s="179"/>
      <c r="HM12" s="179"/>
      <c r="HN12" s="179"/>
      <c r="HO12" s="179"/>
      <c r="HP12" s="179"/>
      <c r="HQ12" s="179"/>
      <c r="HR12" s="179"/>
      <c r="HS12" s="179"/>
      <c r="HT12" s="179"/>
      <c r="HU12" s="179"/>
      <c r="HV12" s="179"/>
      <c r="HW12" s="179"/>
      <c r="HX12" s="179"/>
      <c r="HY12" s="179"/>
      <c r="HZ12" s="179"/>
      <c r="IA12" s="179"/>
      <c r="IB12" s="179"/>
      <c r="IC12" s="179"/>
      <c r="ID12" s="179"/>
      <c r="IE12" s="179"/>
      <c r="IF12" s="179"/>
      <c r="IG12" s="179"/>
      <c r="IH12" s="179"/>
      <c r="II12" s="179"/>
      <c r="IJ12" s="179"/>
      <c r="IK12" s="179"/>
      <c r="IL12" s="179"/>
      <c r="IM12" s="179"/>
      <c r="IN12" s="179"/>
      <c r="IO12" s="179"/>
      <c r="IP12" s="179"/>
      <c r="IQ12" s="179"/>
    </row>
    <row r="13" spans="1:251" ht="38.25">
      <c r="A13" s="188">
        <v>1</v>
      </c>
      <c r="B13" s="437" t="s">
        <v>314</v>
      </c>
      <c r="C13" s="250" t="s">
        <v>317</v>
      </c>
      <c r="D13" s="173" t="s">
        <v>316</v>
      </c>
      <c r="E13" s="210" t="s">
        <v>152</v>
      </c>
      <c r="F13" s="210">
        <v>6</v>
      </c>
      <c r="G13" s="190"/>
      <c r="H13" s="192"/>
      <c r="I13" s="193"/>
      <c r="J13" s="191"/>
      <c r="K13" s="211"/>
      <c r="L13" s="193"/>
      <c r="M13" s="194"/>
      <c r="N13" s="194"/>
      <c r="O13" s="194"/>
      <c r="P13" s="194"/>
      <c r="Q13" s="194"/>
      <c r="R13" s="194"/>
      <c r="S13" s="194"/>
      <c r="T13" s="194"/>
      <c r="U13" s="194"/>
      <c r="V13" s="194"/>
      <c r="W13" s="194"/>
      <c r="X13" s="194"/>
      <c r="Y13" s="194"/>
      <c r="Z13" s="194"/>
      <c r="AA13" s="194"/>
      <c r="AB13" s="194"/>
      <c r="AC13" s="194"/>
      <c r="AD13" s="194"/>
      <c r="AE13" s="194"/>
      <c r="AF13" s="194"/>
      <c r="AG13" s="194"/>
      <c r="AH13" s="194"/>
      <c r="AI13" s="194"/>
      <c r="AJ13" s="194"/>
      <c r="AK13" s="194"/>
      <c r="AL13" s="194"/>
      <c r="AM13" s="194"/>
      <c r="AN13" s="194"/>
      <c r="AO13" s="194"/>
      <c r="AP13" s="194"/>
      <c r="AQ13" s="194"/>
      <c r="AR13" s="194"/>
      <c r="AS13" s="194"/>
      <c r="AT13" s="194"/>
      <c r="AU13" s="194"/>
      <c r="AV13" s="194"/>
      <c r="AW13" s="194"/>
      <c r="AX13" s="194"/>
      <c r="AY13" s="194"/>
      <c r="AZ13" s="194"/>
      <c r="BA13" s="194"/>
      <c r="BB13" s="194"/>
      <c r="BC13" s="194"/>
      <c r="BD13" s="194"/>
      <c r="BE13" s="194"/>
      <c r="BF13" s="194"/>
      <c r="BG13" s="194"/>
      <c r="BH13" s="194"/>
      <c r="BI13" s="194"/>
      <c r="BJ13" s="194"/>
      <c r="BK13" s="194"/>
      <c r="BL13" s="194"/>
      <c r="BM13" s="194"/>
      <c r="BN13" s="194"/>
      <c r="BO13" s="194"/>
      <c r="BP13" s="194"/>
      <c r="BQ13" s="194"/>
      <c r="BR13" s="194"/>
      <c r="BS13" s="194"/>
      <c r="BT13" s="194"/>
      <c r="BU13" s="194"/>
      <c r="BV13" s="194"/>
      <c r="BW13" s="194"/>
      <c r="BX13" s="194"/>
      <c r="BY13" s="194"/>
      <c r="BZ13" s="194"/>
      <c r="CA13" s="194"/>
      <c r="CB13" s="194"/>
      <c r="CC13" s="194"/>
      <c r="CD13" s="194"/>
      <c r="CE13" s="194"/>
      <c r="CF13" s="194"/>
      <c r="CG13" s="194"/>
      <c r="CH13" s="194"/>
      <c r="CI13" s="194"/>
      <c r="CJ13" s="194"/>
      <c r="CK13" s="194"/>
      <c r="CL13" s="194"/>
      <c r="CM13" s="194"/>
      <c r="CN13" s="194"/>
      <c r="CO13" s="194"/>
      <c r="CP13" s="194"/>
      <c r="CQ13" s="194"/>
      <c r="CR13" s="194"/>
      <c r="CS13" s="194"/>
      <c r="CT13" s="194"/>
      <c r="CU13" s="194"/>
      <c r="CV13" s="194"/>
      <c r="CW13" s="194"/>
      <c r="CX13" s="194"/>
      <c r="CY13" s="194"/>
      <c r="CZ13" s="194"/>
      <c r="DA13" s="194"/>
      <c r="DB13" s="194"/>
      <c r="DC13" s="194"/>
      <c r="DD13" s="194"/>
      <c r="DE13" s="194"/>
      <c r="DF13" s="194"/>
      <c r="DG13" s="194"/>
      <c r="DH13" s="194"/>
      <c r="DI13" s="194"/>
      <c r="DJ13" s="194"/>
      <c r="DK13" s="194"/>
      <c r="DL13" s="194"/>
      <c r="DM13" s="194"/>
      <c r="DN13" s="194"/>
      <c r="DO13" s="194"/>
      <c r="DP13" s="194"/>
      <c r="DQ13" s="194"/>
      <c r="DR13" s="194"/>
      <c r="DS13" s="194"/>
      <c r="DT13" s="194"/>
      <c r="DU13" s="194"/>
      <c r="DV13" s="194"/>
      <c r="DW13" s="194"/>
      <c r="DX13" s="194"/>
      <c r="DY13" s="194"/>
      <c r="DZ13" s="194"/>
      <c r="EA13" s="194"/>
      <c r="EB13" s="194"/>
      <c r="EC13" s="194"/>
      <c r="ED13" s="194"/>
      <c r="EE13" s="194"/>
      <c r="EF13" s="194"/>
      <c r="EG13" s="194"/>
      <c r="EH13" s="194"/>
      <c r="EI13" s="194"/>
      <c r="EJ13" s="194"/>
      <c r="EK13" s="194"/>
      <c r="EL13" s="194"/>
      <c r="EM13" s="194"/>
      <c r="EN13" s="194"/>
      <c r="EO13" s="194"/>
      <c r="EP13" s="194"/>
      <c r="EQ13" s="194"/>
      <c r="ER13" s="194"/>
      <c r="ES13" s="194"/>
      <c r="ET13" s="194"/>
      <c r="EU13" s="194"/>
      <c r="EV13" s="194"/>
      <c r="EW13" s="194"/>
      <c r="EX13" s="194"/>
      <c r="EY13" s="194"/>
      <c r="EZ13" s="194"/>
      <c r="FA13" s="194"/>
      <c r="FB13" s="194"/>
      <c r="FC13" s="194"/>
      <c r="FD13" s="194"/>
      <c r="FE13" s="194"/>
      <c r="FF13" s="194"/>
      <c r="FG13" s="194"/>
      <c r="FH13" s="194"/>
      <c r="FI13" s="194"/>
      <c r="FJ13" s="194"/>
      <c r="FK13" s="194"/>
      <c r="FL13" s="194"/>
      <c r="FM13" s="194"/>
      <c r="FN13" s="194"/>
      <c r="FO13" s="194"/>
      <c r="FP13" s="194"/>
      <c r="FQ13" s="194"/>
      <c r="FR13" s="194"/>
      <c r="FS13" s="194"/>
      <c r="FT13" s="194"/>
      <c r="FU13" s="194"/>
      <c r="FV13" s="194"/>
      <c r="FW13" s="194"/>
      <c r="FX13" s="194"/>
      <c r="FY13" s="194"/>
      <c r="FZ13" s="194"/>
      <c r="GA13" s="194"/>
      <c r="GB13" s="194"/>
      <c r="GC13" s="194"/>
      <c r="GD13" s="194"/>
      <c r="GE13" s="194"/>
      <c r="GF13" s="194"/>
      <c r="GG13" s="194"/>
      <c r="GH13" s="194"/>
      <c r="GI13" s="194"/>
      <c r="GJ13" s="194"/>
      <c r="GK13" s="194"/>
      <c r="GL13" s="194"/>
      <c r="GM13" s="194"/>
      <c r="GN13" s="194"/>
      <c r="GO13" s="194"/>
      <c r="GP13" s="194"/>
      <c r="GQ13" s="194"/>
      <c r="GR13" s="194"/>
      <c r="GS13" s="194"/>
      <c r="GT13" s="194"/>
      <c r="GU13" s="194"/>
      <c r="GV13" s="194"/>
      <c r="GW13" s="194"/>
      <c r="GX13" s="194"/>
      <c r="GY13" s="194"/>
      <c r="GZ13" s="194"/>
      <c r="HA13" s="194"/>
      <c r="HB13" s="194"/>
      <c r="HC13" s="194"/>
      <c r="HD13" s="194"/>
      <c r="HE13" s="194"/>
      <c r="HF13" s="194"/>
      <c r="HG13" s="194"/>
      <c r="HH13" s="194"/>
      <c r="HI13" s="194"/>
      <c r="HJ13" s="194"/>
      <c r="HK13" s="194"/>
      <c r="HL13" s="194"/>
      <c r="HM13" s="194"/>
      <c r="HN13" s="194"/>
      <c r="HO13" s="194"/>
      <c r="HP13" s="194"/>
      <c r="HQ13" s="194"/>
      <c r="HR13" s="194"/>
      <c r="HS13" s="194"/>
      <c r="HT13" s="194"/>
      <c r="HU13" s="194"/>
      <c r="HV13" s="194"/>
      <c r="HW13" s="194"/>
      <c r="HX13" s="194"/>
      <c r="HY13" s="194"/>
      <c r="HZ13" s="194"/>
      <c r="IA13" s="194"/>
      <c r="IB13" s="194"/>
      <c r="IC13" s="194"/>
      <c r="ID13" s="194"/>
      <c r="IE13" s="194"/>
      <c r="IF13" s="194"/>
      <c r="IG13" s="194"/>
      <c r="IH13" s="194"/>
      <c r="II13" s="194"/>
      <c r="IJ13" s="194"/>
      <c r="IK13" s="194"/>
      <c r="IL13" s="194"/>
      <c r="IM13" s="194"/>
      <c r="IN13" s="194"/>
      <c r="IO13" s="194"/>
      <c r="IP13" s="194"/>
      <c r="IQ13" s="194"/>
    </row>
    <row r="14" spans="1:251" ht="25.5">
      <c r="A14" s="188">
        <v>2</v>
      </c>
      <c r="B14" s="438"/>
      <c r="C14" s="250" t="s">
        <v>318</v>
      </c>
      <c r="D14" s="69" t="s">
        <v>319</v>
      </c>
      <c r="E14" s="210" t="s">
        <v>152</v>
      </c>
      <c r="F14" s="210">
        <v>40</v>
      </c>
      <c r="G14" s="190"/>
      <c r="H14" s="192"/>
      <c r="I14" s="193"/>
      <c r="J14" s="191"/>
      <c r="K14" s="211"/>
      <c r="L14" s="193"/>
      <c r="M14" s="194"/>
      <c r="N14" s="194"/>
      <c r="O14" s="194"/>
      <c r="P14" s="194"/>
      <c r="Q14" s="194"/>
      <c r="R14" s="194"/>
      <c r="S14" s="194"/>
      <c r="T14" s="194"/>
      <c r="U14" s="194"/>
      <c r="V14" s="194"/>
      <c r="W14" s="194"/>
      <c r="X14" s="194"/>
      <c r="Y14" s="194"/>
      <c r="Z14" s="194"/>
      <c r="AA14" s="194"/>
      <c r="AB14" s="194"/>
      <c r="AC14" s="194"/>
      <c r="AD14" s="194"/>
      <c r="AE14" s="194"/>
      <c r="AF14" s="194"/>
      <c r="AG14" s="194"/>
      <c r="AH14" s="194"/>
      <c r="AI14" s="194"/>
      <c r="AJ14" s="194"/>
      <c r="AK14" s="194"/>
      <c r="AL14" s="194"/>
      <c r="AM14" s="194"/>
      <c r="AN14" s="194"/>
      <c r="AO14" s="194"/>
      <c r="AP14" s="194"/>
      <c r="AQ14" s="194"/>
      <c r="AR14" s="194"/>
      <c r="AS14" s="194"/>
      <c r="AT14" s="194"/>
      <c r="AU14" s="194"/>
      <c r="AV14" s="194"/>
      <c r="AW14" s="194"/>
      <c r="AX14" s="194"/>
      <c r="AY14" s="194"/>
      <c r="AZ14" s="194"/>
      <c r="BA14" s="194"/>
      <c r="BB14" s="194"/>
      <c r="BC14" s="194"/>
      <c r="BD14" s="194"/>
      <c r="BE14" s="194"/>
      <c r="BF14" s="194"/>
      <c r="BG14" s="194"/>
      <c r="BH14" s="194"/>
      <c r="BI14" s="194"/>
      <c r="BJ14" s="194"/>
      <c r="BK14" s="194"/>
      <c r="BL14" s="194"/>
      <c r="BM14" s="194"/>
      <c r="BN14" s="194"/>
      <c r="BO14" s="194"/>
      <c r="BP14" s="194"/>
      <c r="BQ14" s="194"/>
      <c r="BR14" s="194"/>
      <c r="BS14" s="194"/>
      <c r="BT14" s="194"/>
      <c r="BU14" s="194"/>
      <c r="BV14" s="194"/>
      <c r="BW14" s="194"/>
      <c r="BX14" s="194"/>
      <c r="BY14" s="194"/>
      <c r="BZ14" s="194"/>
      <c r="CA14" s="194"/>
      <c r="CB14" s="194"/>
      <c r="CC14" s="194"/>
      <c r="CD14" s="194"/>
      <c r="CE14" s="194"/>
      <c r="CF14" s="194"/>
      <c r="CG14" s="194"/>
      <c r="CH14" s="194"/>
      <c r="CI14" s="194"/>
      <c r="CJ14" s="194"/>
      <c r="CK14" s="194"/>
      <c r="CL14" s="194"/>
      <c r="CM14" s="194"/>
      <c r="CN14" s="194"/>
      <c r="CO14" s="194"/>
      <c r="CP14" s="194"/>
      <c r="CQ14" s="194"/>
      <c r="CR14" s="194"/>
      <c r="CS14" s="194"/>
      <c r="CT14" s="194"/>
      <c r="CU14" s="194"/>
      <c r="CV14" s="194"/>
      <c r="CW14" s="194"/>
      <c r="CX14" s="194"/>
      <c r="CY14" s="194"/>
      <c r="CZ14" s="194"/>
      <c r="DA14" s="194"/>
      <c r="DB14" s="194"/>
      <c r="DC14" s="194"/>
      <c r="DD14" s="194"/>
      <c r="DE14" s="194"/>
      <c r="DF14" s="194"/>
      <c r="DG14" s="194"/>
      <c r="DH14" s="194"/>
      <c r="DI14" s="194"/>
      <c r="DJ14" s="194"/>
      <c r="DK14" s="194"/>
      <c r="DL14" s="194"/>
      <c r="DM14" s="194"/>
      <c r="DN14" s="194"/>
      <c r="DO14" s="194"/>
      <c r="DP14" s="194"/>
      <c r="DQ14" s="194"/>
      <c r="DR14" s="194"/>
      <c r="DS14" s="194"/>
      <c r="DT14" s="194"/>
      <c r="DU14" s="194"/>
      <c r="DV14" s="194"/>
      <c r="DW14" s="194"/>
      <c r="DX14" s="194"/>
      <c r="DY14" s="194"/>
      <c r="DZ14" s="194"/>
      <c r="EA14" s="194"/>
      <c r="EB14" s="194"/>
      <c r="EC14" s="194"/>
      <c r="ED14" s="194"/>
      <c r="EE14" s="194"/>
      <c r="EF14" s="194"/>
      <c r="EG14" s="194"/>
      <c r="EH14" s="194"/>
      <c r="EI14" s="194"/>
      <c r="EJ14" s="194"/>
      <c r="EK14" s="194"/>
      <c r="EL14" s="194"/>
      <c r="EM14" s="194"/>
      <c r="EN14" s="194"/>
      <c r="EO14" s="194"/>
      <c r="EP14" s="194"/>
      <c r="EQ14" s="194"/>
      <c r="ER14" s="194"/>
      <c r="ES14" s="194"/>
      <c r="ET14" s="194"/>
      <c r="EU14" s="194"/>
      <c r="EV14" s="194"/>
      <c r="EW14" s="194"/>
      <c r="EX14" s="194"/>
      <c r="EY14" s="194"/>
      <c r="EZ14" s="194"/>
      <c r="FA14" s="194"/>
      <c r="FB14" s="194"/>
      <c r="FC14" s="194"/>
      <c r="FD14" s="194"/>
      <c r="FE14" s="194"/>
      <c r="FF14" s="194"/>
      <c r="FG14" s="194"/>
      <c r="FH14" s="194"/>
      <c r="FI14" s="194"/>
      <c r="FJ14" s="194"/>
      <c r="FK14" s="194"/>
      <c r="FL14" s="194"/>
      <c r="FM14" s="194"/>
      <c r="FN14" s="194"/>
      <c r="FO14" s="194"/>
      <c r="FP14" s="194"/>
      <c r="FQ14" s="194"/>
      <c r="FR14" s="194"/>
      <c r="FS14" s="194"/>
      <c r="FT14" s="194"/>
      <c r="FU14" s="194"/>
      <c r="FV14" s="194"/>
      <c r="FW14" s="194"/>
      <c r="FX14" s="194"/>
      <c r="FY14" s="194"/>
      <c r="FZ14" s="194"/>
      <c r="GA14" s="194"/>
      <c r="GB14" s="194"/>
      <c r="GC14" s="194"/>
      <c r="GD14" s="194"/>
      <c r="GE14" s="194"/>
      <c r="GF14" s="194"/>
      <c r="GG14" s="194"/>
      <c r="GH14" s="194"/>
      <c r="GI14" s="194"/>
      <c r="GJ14" s="194"/>
      <c r="GK14" s="194"/>
      <c r="GL14" s="194"/>
      <c r="GM14" s="194"/>
      <c r="GN14" s="194"/>
      <c r="GO14" s="194"/>
      <c r="GP14" s="194"/>
      <c r="GQ14" s="194"/>
      <c r="GR14" s="194"/>
      <c r="GS14" s="194"/>
      <c r="GT14" s="194"/>
      <c r="GU14" s="194"/>
      <c r="GV14" s="194"/>
      <c r="GW14" s="194"/>
      <c r="GX14" s="194"/>
      <c r="GY14" s="194"/>
      <c r="GZ14" s="194"/>
      <c r="HA14" s="194"/>
      <c r="HB14" s="194"/>
      <c r="HC14" s="194"/>
      <c r="HD14" s="194"/>
      <c r="HE14" s="194"/>
      <c r="HF14" s="194"/>
      <c r="HG14" s="194"/>
      <c r="HH14" s="194"/>
      <c r="HI14" s="194"/>
      <c r="HJ14" s="194"/>
      <c r="HK14" s="194"/>
      <c r="HL14" s="194"/>
      <c r="HM14" s="194"/>
      <c r="HN14" s="194"/>
      <c r="HO14" s="194"/>
      <c r="HP14" s="194"/>
      <c r="HQ14" s="194"/>
      <c r="HR14" s="194"/>
      <c r="HS14" s="194"/>
      <c r="HT14" s="194"/>
      <c r="HU14" s="194"/>
      <c r="HV14" s="194"/>
      <c r="HW14" s="194"/>
      <c r="HX14" s="194"/>
      <c r="HY14" s="194"/>
      <c r="HZ14" s="194"/>
      <c r="IA14" s="194"/>
      <c r="IB14" s="194"/>
      <c r="IC14" s="194"/>
      <c r="ID14" s="194"/>
      <c r="IE14" s="194"/>
      <c r="IF14" s="194"/>
      <c r="IG14" s="194"/>
      <c r="IH14" s="194"/>
      <c r="II14" s="194"/>
      <c r="IJ14" s="194"/>
      <c r="IK14" s="194"/>
      <c r="IL14" s="194"/>
      <c r="IM14" s="194"/>
      <c r="IN14" s="194"/>
      <c r="IO14" s="194"/>
      <c r="IP14" s="194"/>
      <c r="IQ14" s="194"/>
    </row>
    <row r="15" spans="1:251" ht="25.5">
      <c r="A15" s="188">
        <v>3</v>
      </c>
      <c r="B15" s="438"/>
      <c r="C15" s="250" t="s">
        <v>323</v>
      </c>
      <c r="D15" s="69" t="s">
        <v>320</v>
      </c>
      <c r="E15" s="210" t="s">
        <v>152</v>
      </c>
      <c r="F15" s="210">
        <v>8</v>
      </c>
      <c r="G15" s="190"/>
      <c r="H15" s="192"/>
      <c r="I15" s="193"/>
      <c r="J15" s="191"/>
      <c r="K15" s="211"/>
      <c r="L15" s="193"/>
      <c r="M15" s="194"/>
      <c r="N15" s="194"/>
      <c r="O15" s="194"/>
      <c r="P15" s="194"/>
      <c r="Q15" s="194"/>
      <c r="R15" s="194"/>
      <c r="S15" s="194"/>
      <c r="T15" s="194"/>
      <c r="U15" s="194"/>
      <c r="V15" s="194"/>
      <c r="W15" s="194"/>
      <c r="X15" s="194"/>
      <c r="Y15" s="194"/>
      <c r="Z15" s="194"/>
      <c r="AA15" s="194"/>
      <c r="AB15" s="194"/>
      <c r="AC15" s="194"/>
      <c r="AD15" s="194"/>
      <c r="AE15" s="194"/>
      <c r="AF15" s="194"/>
      <c r="AG15" s="194"/>
      <c r="AH15" s="194"/>
      <c r="AI15" s="194"/>
      <c r="AJ15" s="194"/>
      <c r="AK15" s="194"/>
      <c r="AL15" s="194"/>
      <c r="AM15" s="194"/>
      <c r="AN15" s="194"/>
      <c r="AO15" s="194"/>
      <c r="AP15" s="194"/>
      <c r="AQ15" s="194"/>
      <c r="AR15" s="194"/>
      <c r="AS15" s="194"/>
      <c r="AT15" s="194"/>
      <c r="AU15" s="194"/>
      <c r="AV15" s="194"/>
      <c r="AW15" s="194"/>
      <c r="AX15" s="194"/>
      <c r="AY15" s="194"/>
      <c r="AZ15" s="194"/>
      <c r="BA15" s="194"/>
      <c r="BB15" s="194"/>
      <c r="BC15" s="194"/>
      <c r="BD15" s="194"/>
      <c r="BE15" s="194"/>
      <c r="BF15" s="194"/>
      <c r="BG15" s="194"/>
      <c r="BH15" s="194"/>
      <c r="BI15" s="194"/>
      <c r="BJ15" s="194"/>
      <c r="BK15" s="194"/>
      <c r="BL15" s="194"/>
      <c r="BM15" s="194"/>
      <c r="BN15" s="194"/>
      <c r="BO15" s="194"/>
      <c r="BP15" s="194"/>
      <c r="BQ15" s="194"/>
      <c r="BR15" s="194"/>
      <c r="BS15" s="194"/>
      <c r="BT15" s="194"/>
      <c r="BU15" s="194"/>
      <c r="BV15" s="194"/>
      <c r="BW15" s="194"/>
      <c r="BX15" s="194"/>
      <c r="BY15" s="194"/>
      <c r="BZ15" s="194"/>
      <c r="CA15" s="194"/>
      <c r="CB15" s="194"/>
      <c r="CC15" s="194"/>
      <c r="CD15" s="194"/>
      <c r="CE15" s="194"/>
      <c r="CF15" s="194"/>
      <c r="CG15" s="194"/>
      <c r="CH15" s="194"/>
      <c r="CI15" s="194"/>
      <c r="CJ15" s="194"/>
      <c r="CK15" s="194"/>
      <c r="CL15" s="194"/>
      <c r="CM15" s="194"/>
      <c r="CN15" s="194"/>
      <c r="CO15" s="194"/>
      <c r="CP15" s="194"/>
      <c r="CQ15" s="194"/>
      <c r="CR15" s="194"/>
      <c r="CS15" s="194"/>
      <c r="CT15" s="194"/>
      <c r="CU15" s="194"/>
      <c r="CV15" s="194"/>
      <c r="CW15" s="194"/>
      <c r="CX15" s="194"/>
      <c r="CY15" s="194"/>
      <c r="CZ15" s="194"/>
      <c r="DA15" s="194"/>
      <c r="DB15" s="194"/>
      <c r="DC15" s="194"/>
      <c r="DD15" s="194"/>
      <c r="DE15" s="194"/>
      <c r="DF15" s="194"/>
      <c r="DG15" s="194"/>
      <c r="DH15" s="194"/>
      <c r="DI15" s="194"/>
      <c r="DJ15" s="194"/>
      <c r="DK15" s="194"/>
      <c r="DL15" s="194"/>
      <c r="DM15" s="194"/>
      <c r="DN15" s="194"/>
      <c r="DO15" s="194"/>
      <c r="DP15" s="194"/>
      <c r="DQ15" s="194"/>
      <c r="DR15" s="194"/>
      <c r="DS15" s="194"/>
      <c r="DT15" s="194"/>
      <c r="DU15" s="194"/>
      <c r="DV15" s="194"/>
      <c r="DW15" s="194"/>
      <c r="DX15" s="194"/>
      <c r="DY15" s="194"/>
      <c r="DZ15" s="194"/>
      <c r="EA15" s="194"/>
      <c r="EB15" s="194"/>
      <c r="EC15" s="194"/>
      <c r="ED15" s="194"/>
      <c r="EE15" s="194"/>
      <c r="EF15" s="194"/>
      <c r="EG15" s="194"/>
      <c r="EH15" s="194"/>
      <c r="EI15" s="194"/>
      <c r="EJ15" s="194"/>
      <c r="EK15" s="194"/>
      <c r="EL15" s="194"/>
      <c r="EM15" s="194"/>
      <c r="EN15" s="194"/>
      <c r="EO15" s="194"/>
      <c r="EP15" s="194"/>
      <c r="EQ15" s="194"/>
      <c r="ER15" s="194"/>
      <c r="ES15" s="194"/>
      <c r="ET15" s="194"/>
      <c r="EU15" s="194"/>
      <c r="EV15" s="194"/>
      <c r="EW15" s="194"/>
      <c r="EX15" s="194"/>
      <c r="EY15" s="194"/>
      <c r="EZ15" s="194"/>
      <c r="FA15" s="194"/>
      <c r="FB15" s="194"/>
      <c r="FC15" s="194"/>
      <c r="FD15" s="194"/>
      <c r="FE15" s="194"/>
      <c r="FF15" s="194"/>
      <c r="FG15" s="194"/>
      <c r="FH15" s="194"/>
      <c r="FI15" s="194"/>
      <c r="FJ15" s="194"/>
      <c r="FK15" s="194"/>
      <c r="FL15" s="194"/>
      <c r="FM15" s="194"/>
      <c r="FN15" s="194"/>
      <c r="FO15" s="194"/>
      <c r="FP15" s="194"/>
      <c r="FQ15" s="194"/>
      <c r="FR15" s="194"/>
      <c r="FS15" s="194"/>
      <c r="FT15" s="194"/>
      <c r="FU15" s="194"/>
      <c r="FV15" s="194"/>
      <c r="FW15" s="194"/>
      <c r="FX15" s="194"/>
      <c r="FY15" s="194"/>
      <c r="FZ15" s="194"/>
      <c r="GA15" s="194"/>
      <c r="GB15" s="194"/>
      <c r="GC15" s="194"/>
      <c r="GD15" s="194"/>
      <c r="GE15" s="194"/>
      <c r="GF15" s="194"/>
      <c r="GG15" s="194"/>
      <c r="GH15" s="194"/>
      <c r="GI15" s="194"/>
      <c r="GJ15" s="194"/>
      <c r="GK15" s="194"/>
      <c r="GL15" s="194"/>
      <c r="GM15" s="194"/>
      <c r="GN15" s="194"/>
      <c r="GO15" s="194"/>
      <c r="GP15" s="194"/>
      <c r="GQ15" s="194"/>
      <c r="GR15" s="194"/>
      <c r="GS15" s="194"/>
      <c r="GT15" s="194"/>
      <c r="GU15" s="194"/>
      <c r="GV15" s="194"/>
      <c r="GW15" s="194"/>
      <c r="GX15" s="194"/>
      <c r="GY15" s="194"/>
      <c r="GZ15" s="194"/>
      <c r="HA15" s="194"/>
      <c r="HB15" s="194"/>
      <c r="HC15" s="194"/>
      <c r="HD15" s="194"/>
      <c r="HE15" s="194"/>
      <c r="HF15" s="194"/>
      <c r="HG15" s="194"/>
      <c r="HH15" s="194"/>
      <c r="HI15" s="194"/>
      <c r="HJ15" s="194"/>
      <c r="HK15" s="194"/>
      <c r="HL15" s="194"/>
      <c r="HM15" s="194"/>
      <c r="HN15" s="194"/>
      <c r="HO15" s="194"/>
      <c r="HP15" s="194"/>
      <c r="HQ15" s="194"/>
      <c r="HR15" s="194"/>
      <c r="HS15" s="194"/>
      <c r="HT15" s="194"/>
      <c r="HU15" s="194"/>
      <c r="HV15" s="194"/>
      <c r="HW15" s="194"/>
      <c r="HX15" s="194"/>
      <c r="HY15" s="194"/>
      <c r="HZ15" s="194"/>
      <c r="IA15" s="194"/>
      <c r="IB15" s="194"/>
      <c r="IC15" s="194"/>
      <c r="ID15" s="194"/>
      <c r="IE15" s="194"/>
      <c r="IF15" s="194"/>
      <c r="IG15" s="194"/>
      <c r="IH15" s="194"/>
      <c r="II15" s="194"/>
      <c r="IJ15" s="194"/>
      <c r="IK15" s="194"/>
      <c r="IL15" s="194"/>
      <c r="IM15" s="194"/>
      <c r="IN15" s="194"/>
      <c r="IO15" s="194"/>
      <c r="IP15" s="194"/>
      <c r="IQ15" s="194"/>
    </row>
    <row r="16" spans="1:251" ht="47.25" customHeight="1">
      <c r="A16" s="188">
        <v>4</v>
      </c>
      <c r="B16" s="438"/>
      <c r="C16" s="250" t="s">
        <v>324</v>
      </c>
      <c r="D16" s="69" t="s">
        <v>321</v>
      </c>
      <c r="E16" s="210" t="s">
        <v>292</v>
      </c>
      <c r="F16" s="210">
        <v>6</v>
      </c>
      <c r="G16" s="190"/>
      <c r="H16" s="192"/>
      <c r="I16" s="193"/>
      <c r="J16" s="191"/>
      <c r="K16" s="211"/>
      <c r="L16" s="193"/>
      <c r="M16" s="194"/>
      <c r="N16" s="194"/>
      <c r="O16" s="194"/>
      <c r="P16" s="194"/>
      <c r="Q16" s="194"/>
      <c r="R16" s="194"/>
      <c r="S16" s="194"/>
      <c r="T16" s="194"/>
      <c r="U16" s="194"/>
      <c r="V16" s="194"/>
      <c r="W16" s="194"/>
      <c r="X16" s="194"/>
      <c r="Y16" s="194"/>
      <c r="Z16" s="194"/>
      <c r="AA16" s="194"/>
      <c r="AB16" s="194"/>
      <c r="AC16" s="194"/>
      <c r="AD16" s="194"/>
      <c r="AE16" s="194"/>
      <c r="AF16" s="194"/>
      <c r="AG16" s="194"/>
      <c r="AH16" s="194"/>
      <c r="AI16" s="194"/>
      <c r="AJ16" s="194"/>
      <c r="AK16" s="194"/>
      <c r="AL16" s="194"/>
      <c r="AM16" s="194"/>
      <c r="AN16" s="194"/>
      <c r="AO16" s="194"/>
      <c r="AP16" s="194"/>
      <c r="AQ16" s="194"/>
      <c r="AR16" s="194"/>
      <c r="AS16" s="194"/>
      <c r="AT16" s="194"/>
      <c r="AU16" s="194"/>
      <c r="AV16" s="194"/>
      <c r="AW16" s="194"/>
      <c r="AX16" s="194"/>
      <c r="AY16" s="194"/>
      <c r="AZ16" s="194"/>
      <c r="BA16" s="194"/>
      <c r="BB16" s="194"/>
      <c r="BC16" s="194"/>
      <c r="BD16" s="194"/>
      <c r="BE16" s="194"/>
      <c r="BF16" s="194"/>
      <c r="BG16" s="194"/>
      <c r="BH16" s="194"/>
      <c r="BI16" s="194"/>
      <c r="BJ16" s="194"/>
      <c r="BK16" s="194"/>
      <c r="BL16" s="194"/>
      <c r="BM16" s="194"/>
      <c r="BN16" s="194"/>
      <c r="BO16" s="194"/>
      <c r="BP16" s="194"/>
      <c r="BQ16" s="194"/>
      <c r="BR16" s="194"/>
      <c r="BS16" s="194"/>
      <c r="BT16" s="194"/>
      <c r="BU16" s="194"/>
      <c r="BV16" s="194"/>
      <c r="BW16" s="194"/>
      <c r="BX16" s="194"/>
      <c r="BY16" s="194"/>
      <c r="BZ16" s="194"/>
      <c r="CA16" s="194"/>
      <c r="CB16" s="194"/>
      <c r="CC16" s="194"/>
      <c r="CD16" s="194"/>
      <c r="CE16" s="194"/>
      <c r="CF16" s="194"/>
      <c r="CG16" s="194"/>
      <c r="CH16" s="194"/>
      <c r="CI16" s="194"/>
      <c r="CJ16" s="194"/>
      <c r="CK16" s="194"/>
      <c r="CL16" s="194"/>
      <c r="CM16" s="194"/>
      <c r="CN16" s="194"/>
      <c r="CO16" s="194"/>
      <c r="CP16" s="194"/>
      <c r="CQ16" s="194"/>
      <c r="CR16" s="194"/>
      <c r="CS16" s="194"/>
      <c r="CT16" s="194"/>
      <c r="CU16" s="194"/>
      <c r="CV16" s="194"/>
      <c r="CW16" s="194"/>
      <c r="CX16" s="194"/>
      <c r="CY16" s="194"/>
      <c r="CZ16" s="194"/>
      <c r="DA16" s="194"/>
      <c r="DB16" s="194"/>
      <c r="DC16" s="194"/>
      <c r="DD16" s="194"/>
      <c r="DE16" s="194"/>
      <c r="DF16" s="194"/>
      <c r="DG16" s="194"/>
      <c r="DH16" s="194"/>
      <c r="DI16" s="194"/>
      <c r="DJ16" s="194"/>
      <c r="DK16" s="194"/>
      <c r="DL16" s="194"/>
      <c r="DM16" s="194"/>
      <c r="DN16" s="194"/>
      <c r="DO16" s="194"/>
      <c r="DP16" s="194"/>
      <c r="DQ16" s="194"/>
      <c r="DR16" s="194"/>
      <c r="DS16" s="194"/>
      <c r="DT16" s="194"/>
      <c r="DU16" s="194"/>
      <c r="DV16" s="194"/>
      <c r="DW16" s="194"/>
      <c r="DX16" s="194"/>
      <c r="DY16" s="194"/>
      <c r="DZ16" s="194"/>
      <c r="EA16" s="194"/>
      <c r="EB16" s="194"/>
      <c r="EC16" s="194"/>
      <c r="ED16" s="194"/>
      <c r="EE16" s="194"/>
      <c r="EF16" s="194"/>
      <c r="EG16" s="194"/>
      <c r="EH16" s="194"/>
      <c r="EI16" s="194"/>
      <c r="EJ16" s="194"/>
      <c r="EK16" s="194"/>
      <c r="EL16" s="194"/>
      <c r="EM16" s="194"/>
      <c r="EN16" s="194"/>
      <c r="EO16" s="194"/>
      <c r="EP16" s="194"/>
      <c r="EQ16" s="194"/>
      <c r="ER16" s="194"/>
      <c r="ES16" s="194"/>
      <c r="ET16" s="194"/>
      <c r="EU16" s="194"/>
      <c r="EV16" s="194"/>
      <c r="EW16" s="194"/>
      <c r="EX16" s="194"/>
      <c r="EY16" s="194"/>
      <c r="EZ16" s="194"/>
      <c r="FA16" s="194"/>
      <c r="FB16" s="194"/>
      <c r="FC16" s="194"/>
      <c r="FD16" s="194"/>
      <c r="FE16" s="194"/>
      <c r="FF16" s="194"/>
      <c r="FG16" s="194"/>
      <c r="FH16" s="194"/>
      <c r="FI16" s="194"/>
      <c r="FJ16" s="194"/>
      <c r="FK16" s="194"/>
      <c r="FL16" s="194"/>
      <c r="FM16" s="194"/>
      <c r="FN16" s="194"/>
      <c r="FO16" s="194"/>
      <c r="FP16" s="194"/>
      <c r="FQ16" s="194"/>
      <c r="FR16" s="194"/>
      <c r="FS16" s="194"/>
      <c r="FT16" s="194"/>
      <c r="FU16" s="194"/>
      <c r="FV16" s="194"/>
      <c r="FW16" s="194"/>
      <c r="FX16" s="194"/>
      <c r="FY16" s="194"/>
      <c r="FZ16" s="194"/>
      <c r="GA16" s="194"/>
      <c r="GB16" s="194"/>
      <c r="GC16" s="194"/>
      <c r="GD16" s="194"/>
      <c r="GE16" s="194"/>
      <c r="GF16" s="194"/>
      <c r="GG16" s="194"/>
      <c r="GH16" s="194"/>
      <c r="GI16" s="194"/>
      <c r="GJ16" s="194"/>
      <c r="GK16" s="194"/>
      <c r="GL16" s="194"/>
      <c r="GM16" s="194"/>
      <c r="GN16" s="194"/>
      <c r="GO16" s="194"/>
      <c r="GP16" s="194"/>
      <c r="GQ16" s="194"/>
      <c r="GR16" s="194"/>
      <c r="GS16" s="194"/>
      <c r="GT16" s="194"/>
      <c r="GU16" s="194"/>
      <c r="GV16" s="194"/>
      <c r="GW16" s="194"/>
      <c r="GX16" s="194"/>
      <c r="GY16" s="194"/>
      <c r="GZ16" s="194"/>
      <c r="HA16" s="194"/>
      <c r="HB16" s="194"/>
      <c r="HC16" s="194"/>
      <c r="HD16" s="194"/>
      <c r="HE16" s="194"/>
      <c r="HF16" s="194"/>
      <c r="HG16" s="194"/>
      <c r="HH16" s="194"/>
      <c r="HI16" s="194"/>
      <c r="HJ16" s="194"/>
      <c r="HK16" s="194"/>
      <c r="HL16" s="194"/>
      <c r="HM16" s="194"/>
      <c r="HN16" s="194"/>
      <c r="HO16" s="194"/>
      <c r="HP16" s="194"/>
      <c r="HQ16" s="194"/>
      <c r="HR16" s="194"/>
      <c r="HS16" s="194"/>
      <c r="HT16" s="194"/>
      <c r="HU16" s="194"/>
      <c r="HV16" s="194"/>
      <c r="HW16" s="194"/>
      <c r="HX16" s="194"/>
      <c r="HY16" s="194"/>
      <c r="HZ16" s="194"/>
      <c r="IA16" s="194"/>
      <c r="IB16" s="194"/>
      <c r="IC16" s="194"/>
      <c r="ID16" s="194"/>
      <c r="IE16" s="194"/>
      <c r="IF16" s="194"/>
      <c r="IG16" s="194"/>
      <c r="IH16" s="194"/>
      <c r="II16" s="194"/>
      <c r="IJ16" s="194"/>
      <c r="IK16" s="194"/>
      <c r="IL16" s="194"/>
      <c r="IM16" s="194"/>
      <c r="IN16" s="194"/>
      <c r="IO16" s="194"/>
      <c r="IP16" s="194"/>
      <c r="IQ16" s="194"/>
    </row>
    <row r="17" spans="1:251" ht="48" customHeight="1">
      <c r="A17" s="188">
        <v>5</v>
      </c>
      <c r="B17" s="438"/>
      <c r="C17" s="250" t="s">
        <v>322</v>
      </c>
      <c r="D17" s="69" t="s">
        <v>326</v>
      </c>
      <c r="E17" s="210" t="s">
        <v>292</v>
      </c>
      <c r="F17" s="210">
        <v>40</v>
      </c>
      <c r="G17" s="190"/>
      <c r="H17" s="192"/>
      <c r="I17" s="193"/>
      <c r="J17" s="191"/>
      <c r="K17" s="211"/>
      <c r="L17" s="193"/>
      <c r="M17" s="194"/>
      <c r="N17" s="194"/>
      <c r="O17" s="194"/>
      <c r="P17" s="194"/>
      <c r="Q17" s="194"/>
      <c r="R17" s="194"/>
      <c r="S17" s="194"/>
      <c r="T17" s="194"/>
      <c r="U17" s="194"/>
      <c r="V17" s="194"/>
      <c r="W17" s="194"/>
      <c r="X17" s="194"/>
      <c r="Y17" s="194"/>
      <c r="Z17" s="194"/>
      <c r="AA17" s="194"/>
      <c r="AB17" s="194"/>
      <c r="AC17" s="194"/>
      <c r="AD17" s="194"/>
      <c r="AE17" s="194"/>
      <c r="AF17" s="194"/>
      <c r="AG17" s="194"/>
      <c r="AH17" s="194"/>
      <c r="AI17" s="194"/>
      <c r="AJ17" s="194"/>
      <c r="AK17" s="194"/>
      <c r="AL17" s="194"/>
      <c r="AM17" s="194"/>
      <c r="AN17" s="194"/>
      <c r="AO17" s="194"/>
      <c r="AP17" s="194"/>
      <c r="AQ17" s="194"/>
      <c r="AR17" s="194"/>
      <c r="AS17" s="194"/>
      <c r="AT17" s="194"/>
      <c r="AU17" s="194"/>
      <c r="AV17" s="194"/>
      <c r="AW17" s="194"/>
      <c r="AX17" s="194"/>
      <c r="AY17" s="194"/>
      <c r="AZ17" s="194"/>
      <c r="BA17" s="194"/>
      <c r="BB17" s="194"/>
      <c r="BC17" s="194"/>
      <c r="BD17" s="194"/>
      <c r="BE17" s="194"/>
      <c r="BF17" s="194"/>
      <c r="BG17" s="194"/>
      <c r="BH17" s="194"/>
      <c r="BI17" s="194"/>
      <c r="BJ17" s="194"/>
      <c r="BK17" s="194"/>
      <c r="BL17" s="194"/>
      <c r="BM17" s="194"/>
      <c r="BN17" s="194"/>
      <c r="BO17" s="194"/>
      <c r="BP17" s="194"/>
      <c r="BQ17" s="194"/>
      <c r="BR17" s="194"/>
      <c r="BS17" s="194"/>
      <c r="BT17" s="194"/>
      <c r="BU17" s="194"/>
      <c r="BV17" s="194"/>
      <c r="BW17" s="194"/>
      <c r="BX17" s="194"/>
      <c r="BY17" s="194"/>
      <c r="BZ17" s="194"/>
      <c r="CA17" s="194"/>
      <c r="CB17" s="194"/>
      <c r="CC17" s="194"/>
      <c r="CD17" s="194"/>
      <c r="CE17" s="194"/>
      <c r="CF17" s="194"/>
      <c r="CG17" s="194"/>
      <c r="CH17" s="194"/>
      <c r="CI17" s="194"/>
      <c r="CJ17" s="194"/>
      <c r="CK17" s="194"/>
      <c r="CL17" s="194"/>
      <c r="CM17" s="194"/>
      <c r="CN17" s="194"/>
      <c r="CO17" s="194"/>
      <c r="CP17" s="194"/>
      <c r="CQ17" s="194"/>
      <c r="CR17" s="194"/>
      <c r="CS17" s="194"/>
      <c r="CT17" s="194"/>
      <c r="CU17" s="194"/>
      <c r="CV17" s="194"/>
      <c r="CW17" s="194"/>
      <c r="CX17" s="194"/>
      <c r="CY17" s="194"/>
      <c r="CZ17" s="194"/>
      <c r="DA17" s="194"/>
      <c r="DB17" s="194"/>
      <c r="DC17" s="194"/>
      <c r="DD17" s="194"/>
      <c r="DE17" s="194"/>
      <c r="DF17" s="194"/>
      <c r="DG17" s="194"/>
      <c r="DH17" s="194"/>
      <c r="DI17" s="194"/>
      <c r="DJ17" s="194"/>
      <c r="DK17" s="194"/>
      <c r="DL17" s="194"/>
      <c r="DM17" s="194"/>
      <c r="DN17" s="194"/>
      <c r="DO17" s="194"/>
      <c r="DP17" s="194"/>
      <c r="DQ17" s="194"/>
      <c r="DR17" s="194"/>
      <c r="DS17" s="194"/>
      <c r="DT17" s="194"/>
      <c r="DU17" s="194"/>
      <c r="DV17" s="194"/>
      <c r="DW17" s="194"/>
      <c r="DX17" s="194"/>
      <c r="DY17" s="194"/>
      <c r="DZ17" s="194"/>
      <c r="EA17" s="194"/>
      <c r="EB17" s="194"/>
      <c r="EC17" s="194"/>
      <c r="ED17" s="194"/>
      <c r="EE17" s="194"/>
      <c r="EF17" s="194"/>
      <c r="EG17" s="194"/>
      <c r="EH17" s="194"/>
      <c r="EI17" s="194"/>
      <c r="EJ17" s="194"/>
      <c r="EK17" s="194"/>
      <c r="EL17" s="194"/>
      <c r="EM17" s="194"/>
      <c r="EN17" s="194"/>
      <c r="EO17" s="194"/>
      <c r="EP17" s="194"/>
      <c r="EQ17" s="194"/>
      <c r="ER17" s="194"/>
      <c r="ES17" s="194"/>
      <c r="ET17" s="194"/>
      <c r="EU17" s="194"/>
      <c r="EV17" s="194"/>
      <c r="EW17" s="194"/>
      <c r="EX17" s="194"/>
      <c r="EY17" s="194"/>
      <c r="EZ17" s="194"/>
      <c r="FA17" s="194"/>
      <c r="FB17" s="194"/>
      <c r="FC17" s="194"/>
      <c r="FD17" s="194"/>
      <c r="FE17" s="194"/>
      <c r="FF17" s="194"/>
      <c r="FG17" s="194"/>
      <c r="FH17" s="194"/>
      <c r="FI17" s="194"/>
      <c r="FJ17" s="194"/>
      <c r="FK17" s="194"/>
      <c r="FL17" s="194"/>
      <c r="FM17" s="194"/>
      <c r="FN17" s="194"/>
      <c r="FO17" s="194"/>
      <c r="FP17" s="194"/>
      <c r="FQ17" s="194"/>
      <c r="FR17" s="194"/>
      <c r="FS17" s="194"/>
      <c r="FT17" s="194"/>
      <c r="FU17" s="194"/>
      <c r="FV17" s="194"/>
      <c r="FW17" s="194"/>
      <c r="FX17" s="194"/>
      <c r="FY17" s="194"/>
      <c r="FZ17" s="194"/>
      <c r="GA17" s="194"/>
      <c r="GB17" s="194"/>
      <c r="GC17" s="194"/>
      <c r="GD17" s="194"/>
      <c r="GE17" s="194"/>
      <c r="GF17" s="194"/>
      <c r="GG17" s="194"/>
      <c r="GH17" s="194"/>
      <c r="GI17" s="194"/>
      <c r="GJ17" s="194"/>
      <c r="GK17" s="194"/>
      <c r="GL17" s="194"/>
      <c r="GM17" s="194"/>
      <c r="GN17" s="194"/>
      <c r="GO17" s="194"/>
      <c r="GP17" s="194"/>
      <c r="GQ17" s="194"/>
      <c r="GR17" s="194"/>
      <c r="GS17" s="194"/>
      <c r="GT17" s="194"/>
      <c r="GU17" s="194"/>
      <c r="GV17" s="194"/>
      <c r="GW17" s="194"/>
      <c r="GX17" s="194"/>
      <c r="GY17" s="194"/>
      <c r="GZ17" s="194"/>
      <c r="HA17" s="194"/>
      <c r="HB17" s="194"/>
      <c r="HC17" s="194"/>
      <c r="HD17" s="194"/>
      <c r="HE17" s="194"/>
      <c r="HF17" s="194"/>
      <c r="HG17" s="194"/>
      <c r="HH17" s="194"/>
      <c r="HI17" s="194"/>
      <c r="HJ17" s="194"/>
      <c r="HK17" s="194"/>
      <c r="HL17" s="194"/>
      <c r="HM17" s="194"/>
      <c r="HN17" s="194"/>
      <c r="HO17" s="194"/>
      <c r="HP17" s="194"/>
      <c r="HQ17" s="194"/>
      <c r="HR17" s="194"/>
      <c r="HS17" s="194"/>
      <c r="HT17" s="194"/>
      <c r="HU17" s="194"/>
      <c r="HV17" s="194"/>
      <c r="HW17" s="194"/>
      <c r="HX17" s="194"/>
      <c r="HY17" s="194"/>
      <c r="HZ17" s="194"/>
      <c r="IA17" s="194"/>
      <c r="IB17" s="194"/>
      <c r="IC17" s="194"/>
      <c r="ID17" s="194"/>
      <c r="IE17" s="194"/>
      <c r="IF17" s="194"/>
      <c r="IG17" s="194"/>
      <c r="IH17" s="194"/>
      <c r="II17" s="194"/>
      <c r="IJ17" s="194"/>
      <c r="IK17" s="194"/>
      <c r="IL17" s="194"/>
      <c r="IM17" s="194"/>
      <c r="IN17" s="194"/>
      <c r="IO17" s="194"/>
      <c r="IP17" s="194"/>
      <c r="IQ17" s="194"/>
    </row>
    <row r="18" spans="1:251" ht="25.5">
      <c r="A18" s="188">
        <v>6</v>
      </c>
      <c r="B18" s="439"/>
      <c r="C18" s="250" t="s">
        <v>325</v>
      </c>
      <c r="D18" s="69" t="s">
        <v>327</v>
      </c>
      <c r="E18" s="210" t="s">
        <v>292</v>
      </c>
      <c r="F18" s="210">
        <v>8</v>
      </c>
      <c r="G18" s="190"/>
      <c r="H18" s="192"/>
      <c r="I18" s="193"/>
      <c r="J18" s="191"/>
      <c r="K18" s="211"/>
      <c r="L18" s="193"/>
      <c r="M18" s="194"/>
      <c r="N18" s="194"/>
      <c r="O18" s="194"/>
      <c r="P18" s="194"/>
      <c r="Q18" s="194"/>
      <c r="R18" s="194"/>
      <c r="S18" s="194"/>
      <c r="T18" s="194"/>
      <c r="U18" s="194"/>
      <c r="V18" s="194"/>
      <c r="W18" s="194"/>
      <c r="X18" s="194"/>
      <c r="Y18" s="194"/>
      <c r="Z18" s="194"/>
      <c r="AA18" s="194"/>
      <c r="AB18" s="194"/>
      <c r="AC18" s="194"/>
      <c r="AD18" s="194"/>
      <c r="AE18" s="194"/>
      <c r="AF18" s="194"/>
      <c r="AG18" s="194"/>
      <c r="AH18" s="194"/>
      <c r="AI18" s="194"/>
      <c r="AJ18" s="194"/>
      <c r="AK18" s="194"/>
      <c r="AL18" s="194"/>
      <c r="AM18" s="194"/>
      <c r="AN18" s="194"/>
      <c r="AO18" s="194"/>
      <c r="AP18" s="194"/>
      <c r="AQ18" s="194"/>
      <c r="AR18" s="194"/>
      <c r="AS18" s="194"/>
      <c r="AT18" s="194"/>
      <c r="AU18" s="194"/>
      <c r="AV18" s="194"/>
      <c r="AW18" s="194"/>
      <c r="AX18" s="194"/>
      <c r="AY18" s="194"/>
      <c r="AZ18" s="194"/>
      <c r="BA18" s="194"/>
      <c r="BB18" s="194"/>
      <c r="BC18" s="194"/>
      <c r="BD18" s="194"/>
      <c r="BE18" s="194"/>
      <c r="BF18" s="194"/>
      <c r="BG18" s="194"/>
      <c r="BH18" s="194"/>
      <c r="BI18" s="194"/>
      <c r="BJ18" s="194"/>
      <c r="BK18" s="194"/>
      <c r="BL18" s="194"/>
      <c r="BM18" s="194"/>
      <c r="BN18" s="194"/>
      <c r="BO18" s="194"/>
      <c r="BP18" s="194"/>
      <c r="BQ18" s="194"/>
      <c r="BR18" s="194"/>
      <c r="BS18" s="194"/>
      <c r="BT18" s="194"/>
      <c r="BU18" s="194"/>
      <c r="BV18" s="194"/>
      <c r="BW18" s="194"/>
      <c r="BX18" s="194"/>
      <c r="BY18" s="194"/>
      <c r="BZ18" s="194"/>
      <c r="CA18" s="194"/>
      <c r="CB18" s="194"/>
      <c r="CC18" s="194"/>
      <c r="CD18" s="194"/>
      <c r="CE18" s="194"/>
      <c r="CF18" s="194"/>
      <c r="CG18" s="194"/>
      <c r="CH18" s="194"/>
      <c r="CI18" s="194"/>
      <c r="CJ18" s="194"/>
      <c r="CK18" s="194"/>
      <c r="CL18" s="194"/>
      <c r="CM18" s="194"/>
      <c r="CN18" s="194"/>
      <c r="CO18" s="194"/>
      <c r="CP18" s="194"/>
      <c r="CQ18" s="194"/>
      <c r="CR18" s="194"/>
      <c r="CS18" s="194"/>
      <c r="CT18" s="194"/>
      <c r="CU18" s="194"/>
      <c r="CV18" s="194"/>
      <c r="CW18" s="194"/>
      <c r="CX18" s="194"/>
      <c r="CY18" s="194"/>
      <c r="CZ18" s="194"/>
      <c r="DA18" s="194"/>
      <c r="DB18" s="194"/>
      <c r="DC18" s="194"/>
      <c r="DD18" s="194"/>
      <c r="DE18" s="194"/>
      <c r="DF18" s="194"/>
      <c r="DG18" s="194"/>
      <c r="DH18" s="194"/>
      <c r="DI18" s="194"/>
      <c r="DJ18" s="194"/>
      <c r="DK18" s="194"/>
      <c r="DL18" s="194"/>
      <c r="DM18" s="194"/>
      <c r="DN18" s="194"/>
      <c r="DO18" s="194"/>
      <c r="DP18" s="194"/>
      <c r="DQ18" s="194"/>
      <c r="DR18" s="194"/>
      <c r="DS18" s="194"/>
      <c r="DT18" s="194"/>
      <c r="DU18" s="194"/>
      <c r="DV18" s="194"/>
      <c r="DW18" s="194"/>
      <c r="DX18" s="194"/>
      <c r="DY18" s="194"/>
      <c r="DZ18" s="194"/>
      <c r="EA18" s="194"/>
      <c r="EB18" s="194"/>
      <c r="EC18" s="194"/>
      <c r="ED18" s="194"/>
      <c r="EE18" s="194"/>
      <c r="EF18" s="194"/>
      <c r="EG18" s="194"/>
      <c r="EH18" s="194"/>
      <c r="EI18" s="194"/>
      <c r="EJ18" s="194"/>
      <c r="EK18" s="194"/>
      <c r="EL18" s="194"/>
      <c r="EM18" s="194"/>
      <c r="EN18" s="194"/>
      <c r="EO18" s="194"/>
      <c r="EP18" s="194"/>
      <c r="EQ18" s="194"/>
      <c r="ER18" s="194"/>
      <c r="ES18" s="194"/>
      <c r="ET18" s="194"/>
      <c r="EU18" s="194"/>
      <c r="EV18" s="194"/>
      <c r="EW18" s="194"/>
      <c r="EX18" s="194"/>
      <c r="EY18" s="194"/>
      <c r="EZ18" s="194"/>
      <c r="FA18" s="194"/>
      <c r="FB18" s="194"/>
      <c r="FC18" s="194"/>
      <c r="FD18" s="194"/>
      <c r="FE18" s="194"/>
      <c r="FF18" s="194"/>
      <c r="FG18" s="194"/>
      <c r="FH18" s="194"/>
      <c r="FI18" s="194"/>
      <c r="FJ18" s="194"/>
      <c r="FK18" s="194"/>
      <c r="FL18" s="194"/>
      <c r="FM18" s="194"/>
      <c r="FN18" s="194"/>
      <c r="FO18" s="194"/>
      <c r="FP18" s="194"/>
      <c r="FQ18" s="194"/>
      <c r="FR18" s="194"/>
      <c r="FS18" s="194"/>
      <c r="FT18" s="194"/>
      <c r="FU18" s="194"/>
      <c r="FV18" s="194"/>
      <c r="FW18" s="194"/>
      <c r="FX18" s="194"/>
      <c r="FY18" s="194"/>
      <c r="FZ18" s="194"/>
      <c r="GA18" s="194"/>
      <c r="GB18" s="194"/>
      <c r="GC18" s="194"/>
      <c r="GD18" s="194"/>
      <c r="GE18" s="194"/>
      <c r="GF18" s="194"/>
      <c r="GG18" s="194"/>
      <c r="GH18" s="194"/>
      <c r="GI18" s="194"/>
      <c r="GJ18" s="194"/>
      <c r="GK18" s="194"/>
      <c r="GL18" s="194"/>
      <c r="GM18" s="194"/>
      <c r="GN18" s="194"/>
      <c r="GO18" s="194"/>
      <c r="GP18" s="194"/>
      <c r="GQ18" s="194"/>
      <c r="GR18" s="194"/>
      <c r="GS18" s="194"/>
      <c r="GT18" s="194"/>
      <c r="GU18" s="194"/>
      <c r="GV18" s="194"/>
      <c r="GW18" s="194"/>
      <c r="GX18" s="194"/>
      <c r="GY18" s="194"/>
      <c r="GZ18" s="194"/>
      <c r="HA18" s="194"/>
      <c r="HB18" s="194"/>
      <c r="HC18" s="194"/>
      <c r="HD18" s="194"/>
      <c r="HE18" s="194"/>
      <c r="HF18" s="194"/>
      <c r="HG18" s="194"/>
      <c r="HH18" s="194"/>
      <c r="HI18" s="194"/>
      <c r="HJ18" s="194"/>
      <c r="HK18" s="194"/>
      <c r="HL18" s="194"/>
      <c r="HM18" s="194"/>
      <c r="HN18" s="194"/>
      <c r="HO18" s="194"/>
      <c r="HP18" s="194"/>
      <c r="HQ18" s="194"/>
      <c r="HR18" s="194"/>
      <c r="HS18" s="194"/>
      <c r="HT18" s="194"/>
      <c r="HU18" s="194"/>
      <c r="HV18" s="194"/>
      <c r="HW18" s="194"/>
      <c r="HX18" s="194"/>
      <c r="HY18" s="194"/>
      <c r="HZ18" s="194"/>
      <c r="IA18" s="194"/>
      <c r="IB18" s="194"/>
      <c r="IC18" s="194"/>
      <c r="ID18" s="194"/>
      <c r="IE18" s="194"/>
      <c r="IF18" s="194"/>
      <c r="IG18" s="194"/>
      <c r="IH18" s="194"/>
      <c r="II18" s="194"/>
      <c r="IJ18" s="194"/>
      <c r="IK18" s="194"/>
      <c r="IL18" s="194"/>
      <c r="IM18" s="194"/>
      <c r="IN18" s="194"/>
      <c r="IO18" s="194"/>
      <c r="IP18" s="194"/>
      <c r="IQ18" s="194"/>
    </row>
    <row r="19" spans="1:251">
      <c r="A19" s="440" t="s">
        <v>288</v>
      </c>
      <c r="B19" s="441"/>
      <c r="C19" s="441"/>
      <c r="D19" s="441"/>
      <c r="E19" s="441"/>
      <c r="F19" s="441"/>
      <c r="G19" s="441"/>
      <c r="H19" s="442"/>
      <c r="I19" s="195">
        <f>SUM(I13:I18)</f>
        <v>0</v>
      </c>
      <c r="J19" s="195">
        <f>SUM(J13:J18)</f>
        <v>0</v>
      </c>
      <c r="K19" s="196"/>
      <c r="L19" s="195">
        <f>I19+J19</f>
        <v>0</v>
      </c>
    </row>
    <row r="20" spans="1:251">
      <c r="A20" s="272"/>
      <c r="B20" s="272"/>
      <c r="C20" s="272"/>
      <c r="D20" s="272"/>
      <c r="E20" s="272"/>
      <c r="F20" s="272"/>
      <c r="G20" s="272"/>
      <c r="H20" s="272"/>
      <c r="I20" s="273"/>
      <c r="J20" s="273"/>
      <c r="K20" s="196"/>
      <c r="L20" s="273"/>
    </row>
    <row r="21" spans="1:251">
      <c r="A21" s="272"/>
      <c r="B21" s="272"/>
      <c r="C21" s="272"/>
      <c r="D21" s="272"/>
      <c r="E21" s="272"/>
      <c r="F21" s="272"/>
      <c r="G21" s="272"/>
      <c r="H21" s="272"/>
      <c r="I21" s="273"/>
      <c r="J21" s="273"/>
      <c r="K21" s="196"/>
      <c r="L21" s="273"/>
    </row>
    <row r="22" spans="1:251">
      <c r="A22" s="198"/>
      <c r="B22" s="198"/>
      <c r="C22" s="198"/>
      <c r="D22" s="198"/>
      <c r="E22" s="198"/>
      <c r="F22" s="198"/>
      <c r="G22" s="198"/>
      <c r="H22" s="199"/>
      <c r="I22" s="200"/>
      <c r="J22" s="197"/>
      <c r="K22" s="197"/>
      <c r="L22" s="197"/>
    </row>
    <row r="23" spans="1:251">
      <c r="J23" s="179" t="s">
        <v>289</v>
      </c>
      <c r="K23" s="179"/>
    </row>
    <row r="24" spans="1:251">
      <c r="J24" s="179" t="s">
        <v>109</v>
      </c>
      <c r="K24" s="179"/>
    </row>
    <row r="25" spans="1:251">
      <c r="J25" s="179" t="s">
        <v>110</v>
      </c>
      <c r="K25" s="179"/>
    </row>
    <row r="26" spans="1:251">
      <c r="A26" s="245"/>
      <c r="E26" s="203"/>
    </row>
    <row r="28" spans="1:251">
      <c r="A28" s="204"/>
      <c r="B28" s="204"/>
      <c r="C28" s="204"/>
      <c r="G28" s="178"/>
      <c r="H28" s="178"/>
    </row>
    <row r="29" spans="1:251">
      <c r="A29" s="204"/>
      <c r="B29" s="204"/>
      <c r="C29" s="204"/>
      <c r="G29" s="178"/>
      <c r="H29" s="178"/>
    </row>
    <row r="30" spans="1:251">
      <c r="E30" s="246"/>
      <c r="F30" s="246"/>
      <c r="G30" s="247"/>
      <c r="H30" s="247"/>
      <c r="I30" s="247"/>
      <c r="J30" s="247"/>
      <c r="K30" s="247"/>
      <c r="L30" s="247"/>
    </row>
    <row r="31" spans="1:251">
      <c r="D31" s="247"/>
      <c r="E31" s="246"/>
      <c r="F31" s="246"/>
      <c r="G31" s="247"/>
      <c r="H31" s="247"/>
      <c r="I31" s="247"/>
      <c r="J31" s="247"/>
      <c r="K31" s="247"/>
      <c r="L31" s="247"/>
    </row>
    <row r="32" spans="1:251">
      <c r="A32" s="248"/>
      <c r="D32" s="247"/>
      <c r="E32" s="246"/>
      <c r="F32" s="246"/>
      <c r="G32" s="247"/>
      <c r="H32" s="247"/>
      <c r="I32" s="247"/>
      <c r="J32" s="247"/>
      <c r="K32" s="247"/>
      <c r="L32" s="247"/>
    </row>
    <row r="33" spans="1:12">
      <c r="A33" s="249"/>
      <c r="B33" s="209"/>
      <c r="C33" s="209"/>
      <c r="D33" s="209"/>
      <c r="E33" s="185"/>
      <c r="G33" s="178"/>
      <c r="H33" s="178"/>
      <c r="I33" s="197"/>
      <c r="J33" s="197"/>
      <c r="K33" s="197"/>
      <c r="L33" s="186"/>
    </row>
    <row r="34" spans="1:12">
      <c r="G34" s="178"/>
      <c r="H34" s="178"/>
      <c r="J34" s="179"/>
      <c r="K34" s="179"/>
    </row>
    <row r="35" spans="1:12">
      <c r="G35" s="178"/>
      <c r="H35" s="178"/>
    </row>
    <row r="37" spans="1:12">
      <c r="J37" s="179"/>
      <c r="K37" s="179"/>
    </row>
    <row r="38" spans="1:12">
      <c r="J38" s="179"/>
      <c r="K38" s="179"/>
    </row>
    <row r="39" spans="1:12">
      <c r="J39" s="179"/>
      <c r="K39" s="179"/>
    </row>
    <row r="40" spans="1:12">
      <c r="A40" s="245"/>
      <c r="E40" s="203"/>
    </row>
    <row r="50" spans="1:12">
      <c r="A50" s="416"/>
      <c r="B50" s="416"/>
      <c r="C50" s="179"/>
      <c r="G50" s="178"/>
      <c r="H50" s="178"/>
    </row>
    <row r="51" spans="1:12">
      <c r="A51" s="416"/>
      <c r="B51" s="416"/>
      <c r="C51" s="179"/>
      <c r="G51" s="178"/>
      <c r="H51" s="178"/>
    </row>
    <row r="52" spans="1:12">
      <c r="E52" s="246"/>
      <c r="F52" s="246"/>
      <c r="G52" s="247"/>
      <c r="H52" s="247"/>
      <c r="I52" s="247"/>
      <c r="J52" s="247"/>
      <c r="K52" s="247"/>
      <c r="L52" s="247"/>
    </row>
    <row r="53" spans="1:12">
      <c r="D53" s="247"/>
      <c r="E53" s="246"/>
      <c r="F53" s="246"/>
      <c r="G53" s="247"/>
      <c r="H53" s="247"/>
      <c r="I53" s="247"/>
      <c r="J53" s="247"/>
      <c r="K53" s="247"/>
      <c r="L53" s="247"/>
    </row>
    <row r="54" spans="1:12">
      <c r="A54" s="248"/>
      <c r="D54" s="247"/>
      <c r="E54" s="246"/>
      <c r="F54" s="246"/>
      <c r="G54" s="247"/>
      <c r="H54" s="247"/>
      <c r="I54" s="247"/>
      <c r="J54" s="247"/>
      <c r="K54" s="247"/>
      <c r="L54" s="247"/>
    </row>
    <row r="55" spans="1:12">
      <c r="A55" s="249"/>
      <c r="B55" s="209"/>
      <c r="C55" s="209"/>
      <c r="D55" s="209"/>
      <c r="E55" s="185"/>
      <c r="G55" s="178"/>
      <c r="H55" s="178"/>
      <c r="I55" s="197"/>
      <c r="J55" s="197"/>
      <c r="K55" s="197"/>
      <c r="L55" s="186"/>
    </row>
    <row r="56" spans="1:12">
      <c r="G56" s="178"/>
      <c r="H56" s="178"/>
      <c r="J56" s="179"/>
      <c r="K56" s="179"/>
    </row>
    <row r="57" spans="1:12">
      <c r="G57" s="178"/>
      <c r="H57" s="178"/>
    </row>
    <row r="59" spans="1:12">
      <c r="J59" s="179"/>
      <c r="K59" s="179"/>
    </row>
    <row r="60" spans="1:12">
      <c r="J60" s="179"/>
      <c r="K60" s="179"/>
    </row>
    <row r="61" spans="1:12">
      <c r="J61" s="179"/>
      <c r="K61" s="179"/>
    </row>
    <row r="62" spans="1:12">
      <c r="A62" s="245"/>
      <c r="E62" s="203"/>
    </row>
    <row r="75" spans="1:12">
      <c r="A75" s="416"/>
      <c r="B75" s="416"/>
      <c r="C75" s="179"/>
      <c r="G75" s="178"/>
      <c r="H75" s="178"/>
    </row>
    <row r="76" spans="1:12">
      <c r="A76" s="416"/>
      <c r="B76" s="416"/>
      <c r="C76" s="179"/>
      <c r="G76" s="178"/>
      <c r="H76" s="178"/>
    </row>
    <row r="77" spans="1:12">
      <c r="E77" s="246"/>
      <c r="F77" s="246"/>
      <c r="G77" s="247"/>
      <c r="H77" s="247"/>
      <c r="I77" s="247"/>
      <c r="J77" s="247"/>
      <c r="K77" s="247"/>
      <c r="L77" s="247"/>
    </row>
    <row r="78" spans="1:12">
      <c r="D78" s="247"/>
      <c r="E78" s="246"/>
      <c r="F78" s="246"/>
      <c r="G78" s="247"/>
      <c r="H78" s="247"/>
      <c r="I78" s="247"/>
      <c r="J78" s="247"/>
      <c r="K78" s="247"/>
      <c r="L78" s="247"/>
    </row>
    <row r="79" spans="1:12">
      <c r="A79" s="248"/>
      <c r="D79" s="247"/>
      <c r="E79" s="246"/>
      <c r="F79" s="246"/>
      <c r="G79" s="247"/>
      <c r="H79" s="247"/>
      <c r="I79" s="247"/>
      <c r="J79" s="247"/>
      <c r="K79" s="247"/>
      <c r="L79" s="247"/>
    </row>
    <row r="80" spans="1:12">
      <c r="A80" s="249"/>
      <c r="B80" s="209"/>
      <c r="C80" s="209"/>
      <c r="D80" s="209"/>
      <c r="E80" s="185"/>
      <c r="G80" s="178"/>
      <c r="H80" s="178"/>
      <c r="I80" s="197"/>
      <c r="J80" s="197"/>
      <c r="K80" s="197"/>
      <c r="L80" s="186"/>
    </row>
    <row r="81" spans="1:11">
      <c r="G81" s="178"/>
      <c r="H81" s="178"/>
      <c r="J81" s="179"/>
      <c r="K81" s="179"/>
    </row>
    <row r="82" spans="1:11">
      <c r="G82" s="178"/>
      <c r="H82" s="178"/>
    </row>
    <row r="84" spans="1:11">
      <c r="J84" s="179"/>
      <c r="K84" s="179"/>
    </row>
    <row r="85" spans="1:11">
      <c r="J85" s="179"/>
      <c r="K85" s="179"/>
    </row>
    <row r="86" spans="1:11">
      <c r="J86" s="179"/>
      <c r="K86" s="179"/>
    </row>
    <row r="87" spans="1:11">
      <c r="A87" s="245"/>
      <c r="E87" s="203"/>
    </row>
    <row r="95" spans="1:11">
      <c r="A95" s="416"/>
      <c r="B95" s="416"/>
      <c r="C95" s="179"/>
      <c r="G95" s="178"/>
      <c r="H95" s="178"/>
    </row>
    <row r="96" spans="1:11">
      <c r="A96" s="416"/>
      <c r="B96" s="416"/>
      <c r="C96" s="179"/>
      <c r="G96" s="178"/>
      <c r="H96" s="178"/>
    </row>
    <row r="97" spans="1:12">
      <c r="E97" s="246"/>
      <c r="F97" s="246"/>
      <c r="G97" s="247"/>
      <c r="H97" s="247"/>
      <c r="I97" s="247"/>
      <c r="J97" s="247"/>
      <c r="K97" s="247"/>
      <c r="L97" s="247"/>
    </row>
    <row r="98" spans="1:12">
      <c r="D98" s="247"/>
      <c r="E98" s="246"/>
      <c r="F98" s="246"/>
      <c r="G98" s="247"/>
      <c r="H98" s="247"/>
      <c r="I98" s="247"/>
      <c r="J98" s="247"/>
      <c r="K98" s="247"/>
      <c r="L98" s="247"/>
    </row>
    <row r="99" spans="1:12">
      <c r="A99" s="248"/>
      <c r="D99" s="247"/>
      <c r="E99" s="246"/>
      <c r="F99" s="246"/>
      <c r="G99" s="247"/>
      <c r="H99" s="247"/>
      <c r="I99" s="247"/>
      <c r="J99" s="247"/>
      <c r="K99" s="247"/>
      <c r="L99" s="247"/>
    </row>
    <row r="100" spans="1:12">
      <c r="A100" s="249"/>
      <c r="B100" s="209"/>
      <c r="C100" s="209"/>
      <c r="D100" s="209"/>
      <c r="E100" s="185"/>
      <c r="G100" s="178"/>
      <c r="H100" s="178"/>
      <c r="I100" s="197"/>
      <c r="J100" s="197"/>
      <c r="K100" s="197"/>
      <c r="L100" s="186"/>
    </row>
    <row r="101" spans="1:12">
      <c r="G101" s="178"/>
      <c r="H101" s="178"/>
      <c r="J101" s="179"/>
      <c r="K101" s="179"/>
    </row>
    <row r="102" spans="1:12">
      <c r="G102" s="178"/>
      <c r="H102" s="178"/>
    </row>
    <row r="104" spans="1:12">
      <c r="J104" s="179"/>
      <c r="K104" s="179"/>
    </row>
    <row r="105" spans="1:12">
      <c r="J105" s="201"/>
      <c r="K105" s="201"/>
    </row>
    <row r="106" spans="1:12">
      <c r="J106" s="201"/>
      <c r="K106" s="201"/>
    </row>
    <row r="107" spans="1:12">
      <c r="A107" s="202"/>
      <c r="E107" s="203"/>
    </row>
  </sheetData>
  <mergeCells count="25">
    <mergeCell ref="B10:B12"/>
    <mergeCell ref="D10:D12"/>
    <mergeCell ref="E10:E12"/>
    <mergeCell ref="F10:F12"/>
    <mergeCell ref="A1:C1"/>
    <mergeCell ref="A3:B3"/>
    <mergeCell ref="A4:B4"/>
    <mergeCell ref="A6:L6"/>
    <mergeCell ref="A8:L8"/>
    <mergeCell ref="G10:G12"/>
    <mergeCell ref="L10:L12"/>
    <mergeCell ref="A96:B96"/>
    <mergeCell ref="B13:B18"/>
    <mergeCell ref="C10:C12"/>
    <mergeCell ref="A50:B50"/>
    <mergeCell ref="A51:B51"/>
    <mergeCell ref="A75:B75"/>
    <mergeCell ref="A76:B76"/>
    <mergeCell ref="A95:B95"/>
    <mergeCell ref="H10:H12"/>
    <mergeCell ref="I10:I12"/>
    <mergeCell ref="J10:J12"/>
    <mergeCell ref="K10:K12"/>
    <mergeCell ref="A19:H19"/>
    <mergeCell ref="A10:A12"/>
  </mergeCells>
  <pageMargins left="0.23622047244094491" right="0.23622047244094491" top="0.15748031496062992" bottom="0.15748031496062992" header="0.31496062992125984" footer="0.31496062992125984"/>
  <pageSetup paperSize="9" orientation="landscape" verticalDpi="30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8"/>
  <sheetViews>
    <sheetView zoomScaleNormal="100" workbookViewId="0">
      <selection activeCell="P2" sqref="P2"/>
    </sheetView>
  </sheetViews>
  <sheetFormatPr defaultRowHeight="12.75"/>
  <cols>
    <col min="1" max="1" width="3" style="54" customWidth="1"/>
    <col min="2" max="2" width="0.140625" style="54" hidden="1" customWidth="1"/>
    <col min="3" max="3" width="9.28515625" style="54" customWidth="1"/>
    <col min="4" max="4" width="7.7109375" style="54" customWidth="1"/>
    <col min="5" max="6" width="7.42578125" style="54" customWidth="1"/>
    <col min="7" max="7" width="9" style="54" customWidth="1"/>
    <col min="8" max="8" width="7.7109375" style="54" customWidth="1"/>
    <col min="9" max="9" width="6" style="54" customWidth="1"/>
    <col min="10" max="10" width="10.140625" style="54" customWidth="1"/>
    <col min="11" max="11" width="6.5703125" style="54" customWidth="1"/>
    <col min="12" max="12" width="8.5703125" style="54" customWidth="1"/>
    <col min="13" max="13" width="11.7109375" style="54" customWidth="1"/>
    <col min="14" max="14" width="8.140625" style="54" customWidth="1"/>
    <col min="15" max="15" width="8.85546875" style="54" customWidth="1"/>
    <col min="16" max="16" width="11" style="54" customWidth="1"/>
    <col min="17" max="17" width="11.28515625" style="54" bestFit="1" customWidth="1"/>
    <col min="18" max="16384" width="9.140625" style="54"/>
  </cols>
  <sheetData>
    <row r="1" spans="1:17">
      <c r="A1" s="286" t="s">
        <v>359</v>
      </c>
      <c r="B1" s="286"/>
      <c r="C1" s="286"/>
      <c r="D1" s="286"/>
      <c r="E1" s="286"/>
      <c r="F1" s="286"/>
      <c r="G1" s="286"/>
    </row>
    <row r="2" spans="1:17">
      <c r="A2" s="268"/>
      <c r="B2" s="268"/>
      <c r="C2" s="268"/>
      <c r="D2" s="268"/>
      <c r="E2" s="268"/>
      <c r="F2" s="268"/>
      <c r="G2" s="268"/>
      <c r="P2" s="54" t="s">
        <v>371</v>
      </c>
    </row>
    <row r="3" spans="1:17">
      <c r="A3" s="268"/>
      <c r="B3" s="268"/>
      <c r="C3" s="268"/>
      <c r="D3" s="268"/>
      <c r="E3" s="268"/>
      <c r="F3" s="268"/>
      <c r="G3" s="268"/>
    </row>
    <row r="4" spans="1:17">
      <c r="A4" s="268"/>
      <c r="B4" s="268"/>
      <c r="C4" s="268"/>
      <c r="D4" s="268"/>
      <c r="E4" s="268"/>
      <c r="F4" s="268"/>
      <c r="G4" s="268"/>
    </row>
    <row r="5" spans="1:17">
      <c r="A5" s="379" t="s">
        <v>107</v>
      </c>
      <c r="B5" s="379"/>
      <c r="C5" s="379"/>
      <c r="D5" s="379"/>
      <c r="E5" s="379"/>
      <c r="F5" s="379"/>
    </row>
    <row r="6" spans="1:17">
      <c r="A6" s="286" t="s">
        <v>111</v>
      </c>
      <c r="B6" s="286"/>
      <c r="C6" s="286"/>
      <c r="D6" s="286"/>
      <c r="E6" s="286"/>
      <c r="F6" s="286"/>
    </row>
    <row r="7" spans="1:17">
      <c r="A7" s="6"/>
      <c r="B7" s="6"/>
      <c r="C7" s="6"/>
      <c r="D7" s="6"/>
      <c r="E7" s="6"/>
      <c r="F7" s="6"/>
    </row>
    <row r="8" spans="1:17" ht="24" customHeight="1">
      <c r="A8" s="289" t="s">
        <v>243</v>
      </c>
      <c r="B8" s="289"/>
      <c r="C8" s="289"/>
      <c r="D8" s="289"/>
      <c r="E8" s="289"/>
      <c r="F8" s="289"/>
      <c r="G8" s="289"/>
      <c r="H8" s="289"/>
      <c r="I8" s="289"/>
      <c r="J8" s="289"/>
      <c r="K8" s="289"/>
      <c r="L8" s="289"/>
    </row>
    <row r="9" spans="1:17">
      <c r="A9" s="6"/>
      <c r="B9" s="6"/>
      <c r="C9" s="6"/>
      <c r="D9" s="6"/>
      <c r="E9" s="6"/>
      <c r="F9" s="6"/>
    </row>
    <row r="10" spans="1:17" ht="15">
      <c r="A10" s="231" t="s">
        <v>333</v>
      </c>
    </row>
    <row r="11" spans="1:17">
      <c r="A11" s="8" t="s">
        <v>299</v>
      </c>
      <c r="B11" s="8"/>
      <c r="C11" s="8"/>
      <c r="D11" s="8"/>
      <c r="E11" s="60"/>
      <c r="F11" s="60"/>
      <c r="G11" s="103"/>
      <c r="H11" s="1"/>
    </row>
    <row r="12" spans="1:17">
      <c r="A12" s="54" t="s">
        <v>296</v>
      </c>
      <c r="O12" s="56"/>
      <c r="Q12" s="232"/>
    </row>
    <row r="13" spans="1:17" ht="20.25" customHeight="1">
      <c r="Q13" s="232"/>
    </row>
    <row r="14" spans="1:17">
      <c r="A14" s="446"/>
      <c r="B14" s="447"/>
      <c r="C14" s="447"/>
      <c r="D14" s="447"/>
      <c r="E14" s="447"/>
      <c r="F14" s="447"/>
      <c r="G14" s="447"/>
      <c r="H14" s="447"/>
      <c r="I14" s="447"/>
      <c r="J14" s="447"/>
      <c r="K14" s="447"/>
      <c r="L14" s="447"/>
      <c r="M14" s="447"/>
      <c r="N14" s="447"/>
      <c r="O14" s="447"/>
      <c r="P14" s="447"/>
      <c r="Q14" s="448"/>
    </row>
    <row r="15" spans="1:17" s="73" customFormat="1">
      <c r="A15" s="314" t="s">
        <v>259</v>
      </c>
      <c r="B15" s="244"/>
      <c r="C15" s="314" t="s">
        <v>260</v>
      </c>
      <c r="D15" s="314" t="s">
        <v>202</v>
      </c>
      <c r="E15" s="314" t="s">
        <v>330</v>
      </c>
      <c r="F15" s="314" t="s">
        <v>261</v>
      </c>
      <c r="G15" s="314" t="s">
        <v>331</v>
      </c>
      <c r="H15" s="314" t="s">
        <v>262</v>
      </c>
      <c r="I15" s="314" t="s">
        <v>263</v>
      </c>
      <c r="J15" s="314" t="s">
        <v>351</v>
      </c>
      <c r="K15" s="314" t="s">
        <v>329</v>
      </c>
      <c r="L15" s="314" t="s">
        <v>297</v>
      </c>
      <c r="M15" s="314" t="s">
        <v>7</v>
      </c>
      <c r="N15" s="322" t="s">
        <v>150</v>
      </c>
      <c r="O15" s="314" t="s">
        <v>298</v>
      </c>
      <c r="P15" s="322" t="s">
        <v>151</v>
      </c>
      <c r="Q15" s="314" t="s">
        <v>8</v>
      </c>
    </row>
    <row r="16" spans="1:17" s="73" customFormat="1" ht="21" customHeight="1">
      <c r="A16" s="315"/>
      <c r="B16" s="244"/>
      <c r="C16" s="315"/>
      <c r="D16" s="315"/>
      <c r="E16" s="315"/>
      <c r="F16" s="315"/>
      <c r="G16" s="315"/>
      <c r="H16" s="315"/>
      <c r="I16" s="315"/>
      <c r="J16" s="315"/>
      <c r="K16" s="315"/>
      <c r="L16" s="315"/>
      <c r="M16" s="315"/>
      <c r="N16" s="323"/>
      <c r="O16" s="315"/>
      <c r="P16" s="323"/>
      <c r="Q16" s="315"/>
    </row>
    <row r="17" spans="1:19" s="73" customFormat="1">
      <c r="A17" s="316"/>
      <c r="B17" s="244"/>
      <c r="C17" s="316"/>
      <c r="D17" s="316"/>
      <c r="E17" s="316"/>
      <c r="F17" s="316"/>
      <c r="G17" s="316"/>
      <c r="H17" s="316"/>
      <c r="I17" s="316"/>
      <c r="J17" s="316"/>
      <c r="K17" s="316"/>
      <c r="L17" s="316"/>
      <c r="M17" s="316"/>
      <c r="N17" s="324"/>
      <c r="O17" s="316"/>
      <c r="P17" s="324"/>
      <c r="Q17" s="316"/>
    </row>
    <row r="18" spans="1:19" ht="30" customHeight="1">
      <c r="A18" s="210">
        <v>1</v>
      </c>
      <c r="B18" s="210"/>
      <c r="C18" s="210" t="s">
        <v>264</v>
      </c>
      <c r="D18" s="233" t="s">
        <v>271</v>
      </c>
      <c r="E18" s="210" t="s">
        <v>17</v>
      </c>
      <c r="F18" s="210">
        <v>13</v>
      </c>
      <c r="G18" s="210" t="s">
        <v>37</v>
      </c>
      <c r="H18" s="210" t="s">
        <v>40</v>
      </c>
      <c r="I18" s="210">
        <v>61</v>
      </c>
      <c r="J18" s="233" t="s">
        <v>328</v>
      </c>
      <c r="K18" s="210">
        <v>1</v>
      </c>
      <c r="L18" s="234"/>
      <c r="M18" s="234"/>
      <c r="N18" s="235"/>
      <c r="O18" s="236"/>
      <c r="P18" s="67"/>
      <c r="Q18" s="234"/>
      <c r="R18" s="56"/>
      <c r="S18" s="56"/>
    </row>
    <row r="19" spans="1:19" ht="20.25" customHeight="1">
      <c r="A19" s="210">
        <v>2</v>
      </c>
      <c r="B19" s="210"/>
      <c r="C19" s="210" t="s">
        <v>264</v>
      </c>
      <c r="D19" s="233" t="s">
        <v>270</v>
      </c>
      <c r="E19" s="210" t="s">
        <v>17</v>
      </c>
      <c r="F19" s="210">
        <v>13</v>
      </c>
      <c r="G19" s="210" t="s">
        <v>37</v>
      </c>
      <c r="H19" s="210" t="s">
        <v>265</v>
      </c>
      <c r="I19" s="210">
        <v>61</v>
      </c>
      <c r="J19" s="233" t="s">
        <v>328</v>
      </c>
      <c r="K19" s="210">
        <v>3</v>
      </c>
      <c r="L19" s="234"/>
      <c r="M19" s="234"/>
      <c r="N19" s="235"/>
      <c r="O19" s="236"/>
      <c r="P19" s="67"/>
      <c r="Q19" s="234"/>
    </row>
    <row r="20" spans="1:19" ht="19.5" customHeight="1">
      <c r="A20" s="210">
        <v>3</v>
      </c>
      <c r="B20" s="210"/>
      <c r="C20" s="210" t="s">
        <v>264</v>
      </c>
      <c r="D20" s="233" t="s">
        <v>266</v>
      </c>
      <c r="E20" s="210" t="s">
        <v>18</v>
      </c>
      <c r="F20" s="210">
        <v>13</v>
      </c>
      <c r="G20" s="210" t="s">
        <v>37</v>
      </c>
      <c r="H20" s="210" t="s">
        <v>40</v>
      </c>
      <c r="I20" s="210">
        <v>76</v>
      </c>
      <c r="J20" s="233" t="s">
        <v>328</v>
      </c>
      <c r="K20" s="210">
        <v>2</v>
      </c>
      <c r="L20" s="234"/>
      <c r="M20" s="234"/>
      <c r="N20" s="235"/>
      <c r="O20" s="236"/>
      <c r="P20" s="67"/>
      <c r="Q20" s="234"/>
    </row>
    <row r="21" spans="1:19" ht="20.25" customHeight="1">
      <c r="A21" s="210">
        <v>4</v>
      </c>
      <c r="B21" s="210"/>
      <c r="C21" s="210" t="s">
        <v>264</v>
      </c>
      <c r="D21" s="233" t="s">
        <v>267</v>
      </c>
      <c r="E21" s="210" t="s">
        <v>18</v>
      </c>
      <c r="F21" s="210">
        <v>13</v>
      </c>
      <c r="G21" s="210" t="s">
        <v>37</v>
      </c>
      <c r="H21" s="210" t="s">
        <v>265</v>
      </c>
      <c r="I21" s="210">
        <v>76</v>
      </c>
      <c r="J21" s="233" t="s">
        <v>328</v>
      </c>
      <c r="K21" s="210">
        <v>3</v>
      </c>
      <c r="L21" s="234"/>
      <c r="M21" s="234"/>
      <c r="N21" s="235"/>
      <c r="O21" s="236"/>
      <c r="P21" s="67"/>
      <c r="Q21" s="234"/>
    </row>
    <row r="22" spans="1:19" ht="19.5" customHeight="1">
      <c r="A22" s="210">
        <v>5</v>
      </c>
      <c r="B22" s="210"/>
      <c r="C22" s="210" t="s">
        <v>264</v>
      </c>
      <c r="D22" s="233" t="s">
        <v>268</v>
      </c>
      <c r="E22" s="210" t="s">
        <v>12</v>
      </c>
      <c r="F22" s="210">
        <v>17</v>
      </c>
      <c r="G22" s="210" t="s">
        <v>37</v>
      </c>
      <c r="H22" s="210" t="s">
        <v>40</v>
      </c>
      <c r="I22" s="210">
        <v>91</v>
      </c>
      <c r="J22" s="233" t="s">
        <v>328</v>
      </c>
      <c r="K22" s="210">
        <v>2</v>
      </c>
      <c r="L22" s="234"/>
      <c r="M22" s="234"/>
      <c r="N22" s="235"/>
      <c r="O22" s="236"/>
      <c r="P22" s="67"/>
      <c r="Q22" s="234"/>
    </row>
    <row r="23" spans="1:19" ht="19.5" customHeight="1" thickBot="1">
      <c r="A23" s="210">
        <v>6</v>
      </c>
      <c r="B23" s="210"/>
      <c r="C23" s="210" t="s">
        <v>264</v>
      </c>
      <c r="D23" s="233" t="s">
        <v>272</v>
      </c>
      <c r="E23" s="210" t="s">
        <v>12</v>
      </c>
      <c r="F23" s="210">
        <v>17</v>
      </c>
      <c r="G23" s="210" t="s">
        <v>37</v>
      </c>
      <c r="H23" s="210" t="s">
        <v>265</v>
      </c>
      <c r="I23" s="210">
        <v>91</v>
      </c>
      <c r="J23" s="233" t="s">
        <v>328</v>
      </c>
      <c r="K23" s="210">
        <v>2</v>
      </c>
      <c r="L23" s="234"/>
      <c r="M23" s="237"/>
      <c r="N23" s="235"/>
      <c r="O23" s="236"/>
      <c r="P23" s="67"/>
      <c r="Q23" s="234"/>
    </row>
    <row r="24" spans="1:19" ht="19.5" customHeight="1" thickBot="1">
      <c r="A24" s="238"/>
      <c r="B24" s="238"/>
      <c r="C24" s="238"/>
      <c r="D24" s="238"/>
      <c r="E24" s="238"/>
      <c r="F24" s="238"/>
      <c r="G24" s="238"/>
      <c r="H24" s="238"/>
      <c r="I24" s="238"/>
      <c r="J24" s="238"/>
      <c r="K24" s="238"/>
      <c r="L24" s="239" t="s">
        <v>33</v>
      </c>
      <c r="M24" s="240">
        <f>SUM(M18:M23)</f>
        <v>0</v>
      </c>
      <c r="N24" s="241"/>
      <c r="O24" s="241"/>
      <c r="P24" s="242">
        <f>SUM(P18:P23)</f>
        <v>0</v>
      </c>
      <c r="Q24" s="243">
        <f t="shared" ref="Q24" si="0">M24+P24</f>
        <v>0</v>
      </c>
    </row>
    <row r="26" spans="1:19" ht="41.25" customHeight="1">
      <c r="N26" s="379" t="s">
        <v>269</v>
      </c>
      <c r="O26" s="379"/>
      <c r="P26" s="379"/>
      <c r="Q26" s="379"/>
    </row>
    <row r="27" spans="1:19">
      <c r="N27" s="379" t="s">
        <v>109</v>
      </c>
      <c r="O27" s="379"/>
      <c r="P27" s="379"/>
      <c r="Q27" s="379"/>
    </row>
    <row r="28" spans="1:19">
      <c r="N28" s="379" t="s">
        <v>110</v>
      </c>
      <c r="O28" s="379"/>
      <c r="P28" s="379"/>
      <c r="Q28" s="379"/>
    </row>
  </sheetData>
  <mergeCells count="24">
    <mergeCell ref="A1:G1"/>
    <mergeCell ref="N28:Q28"/>
    <mergeCell ref="A5:F5"/>
    <mergeCell ref="A6:F6"/>
    <mergeCell ref="N26:Q26"/>
    <mergeCell ref="N27:Q27"/>
    <mergeCell ref="A15:A17"/>
    <mergeCell ref="C15:C17"/>
    <mergeCell ref="A14:Q14"/>
    <mergeCell ref="O15:O17"/>
    <mergeCell ref="P15:P17"/>
    <mergeCell ref="Q15:Q17"/>
    <mergeCell ref="D15:D17"/>
    <mergeCell ref="H15:H17"/>
    <mergeCell ref="I15:I17"/>
    <mergeCell ref="J15:J17"/>
    <mergeCell ref="A8:L8"/>
    <mergeCell ref="N15:N17"/>
    <mergeCell ref="K15:K17"/>
    <mergeCell ref="L15:L17"/>
    <mergeCell ref="M15:M17"/>
    <mergeCell ref="E15:E17"/>
    <mergeCell ref="F15:F17"/>
    <mergeCell ref="G15:G17"/>
  </mergeCells>
  <pageMargins left="0.23622047244094491" right="0.23622047244094491" top="0.15748031496062992" bottom="0.15748031496062992" header="0.31496062992125984" footer="0.31496062992125984"/>
  <pageSetup paperSize="9"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105"/>
  <sheetViews>
    <sheetView zoomScaleNormal="100" workbookViewId="0">
      <selection activeCell="J2" sqref="J2"/>
    </sheetView>
  </sheetViews>
  <sheetFormatPr defaultRowHeight="12.75"/>
  <cols>
    <col min="1" max="1" width="4.85546875" style="178" customWidth="1"/>
    <col min="2" max="2" width="38.5703125" style="178" customWidth="1"/>
    <col min="3" max="3" width="11.85546875" style="178" customWidth="1"/>
    <col min="4" max="4" width="10.7109375" style="178" customWidth="1"/>
    <col min="5" max="5" width="6.140625" style="179" customWidth="1"/>
    <col min="6" max="6" width="5.28515625" style="179" customWidth="1"/>
    <col min="7" max="7" width="8.42578125" style="180" customWidth="1"/>
    <col min="8" max="8" width="10.140625" style="180" customWidth="1"/>
    <col min="9" max="9" width="12" style="178" customWidth="1"/>
    <col min="10" max="10" width="11.42578125" style="178" customWidth="1"/>
    <col min="11" max="11" width="8.28515625" style="178" customWidth="1"/>
    <col min="12" max="12" width="11.7109375" style="178" customWidth="1"/>
    <col min="13" max="16384" width="9.140625" style="178"/>
  </cols>
  <sheetData>
    <row r="1" spans="1:252">
      <c r="A1" s="178" t="s">
        <v>366</v>
      </c>
    </row>
    <row r="2" spans="1:252">
      <c r="A2" s="416"/>
      <c r="B2" s="416"/>
      <c r="C2" s="416"/>
      <c r="J2" s="178" t="s">
        <v>371</v>
      </c>
    </row>
    <row r="4" spans="1:252">
      <c r="A4" s="416" t="s">
        <v>242</v>
      </c>
      <c r="B4" s="416"/>
      <c r="C4" s="179"/>
      <c r="G4" s="178"/>
      <c r="H4" s="178"/>
    </row>
    <row r="5" spans="1:252">
      <c r="A5" s="417" t="s">
        <v>108</v>
      </c>
      <c r="B5" s="417"/>
      <c r="C5" s="201"/>
      <c r="G5" s="178"/>
      <c r="H5" s="178"/>
    </row>
    <row r="6" spans="1:252" ht="18.75">
      <c r="F6" s="181"/>
      <c r="G6" s="182"/>
      <c r="H6" s="182"/>
      <c r="I6" s="182"/>
      <c r="J6" s="182"/>
      <c r="K6" s="182"/>
      <c r="L6" s="182"/>
      <c r="M6" s="182"/>
    </row>
    <row r="7" spans="1:252" ht="18.75">
      <c r="A7" s="289" t="s">
        <v>243</v>
      </c>
      <c r="B7" s="289"/>
      <c r="C7" s="289"/>
      <c r="D7" s="289"/>
      <c r="E7" s="289"/>
      <c r="F7" s="289"/>
      <c r="G7" s="289"/>
      <c r="H7" s="289"/>
      <c r="I7" s="289"/>
      <c r="J7" s="289"/>
      <c r="K7" s="289"/>
      <c r="L7" s="182"/>
      <c r="M7" s="182"/>
    </row>
    <row r="8" spans="1:252" ht="11.25" customHeight="1">
      <c r="A8" s="207"/>
      <c r="D8" s="206"/>
      <c r="E8" s="181"/>
      <c r="F8" s="181"/>
      <c r="G8" s="182"/>
      <c r="H8" s="182"/>
      <c r="I8" s="182"/>
      <c r="J8" s="182"/>
      <c r="K8" s="213"/>
      <c r="L8" s="182"/>
      <c r="M8" s="182"/>
    </row>
    <row r="9" spans="1:252" ht="26.25">
      <c r="A9" s="183" t="s">
        <v>334</v>
      </c>
      <c r="B9" s="184"/>
      <c r="D9" s="206"/>
      <c r="E9" s="181"/>
      <c r="F9" s="181"/>
      <c r="G9" s="182"/>
      <c r="H9" s="182"/>
      <c r="I9" s="182"/>
      <c r="J9" s="182"/>
      <c r="K9" s="213"/>
      <c r="L9" s="182"/>
      <c r="M9" s="182"/>
    </row>
    <row r="10" spans="1:252">
      <c r="A10" s="418"/>
      <c r="B10" s="419"/>
      <c r="C10" s="419"/>
      <c r="D10" s="419"/>
      <c r="E10" s="419"/>
      <c r="F10" s="419"/>
      <c r="G10" s="419"/>
      <c r="H10" s="419"/>
      <c r="I10" s="419"/>
      <c r="J10" s="419"/>
      <c r="K10" s="419"/>
      <c r="L10" s="420"/>
    </row>
    <row r="11" spans="1:252">
      <c r="A11" s="214">
        <v>1</v>
      </c>
      <c r="B11" s="214">
        <v>2</v>
      </c>
      <c r="C11" s="214"/>
      <c r="D11" s="214">
        <v>3</v>
      </c>
      <c r="E11" s="187">
        <v>4</v>
      </c>
      <c r="F11" s="187">
        <v>5</v>
      </c>
      <c r="G11" s="187">
        <v>6</v>
      </c>
      <c r="H11" s="214">
        <v>7</v>
      </c>
      <c r="I11" s="187">
        <v>8</v>
      </c>
      <c r="J11" s="187">
        <v>9</v>
      </c>
      <c r="K11" s="187">
        <v>10</v>
      </c>
      <c r="L11" s="214">
        <v>11</v>
      </c>
    </row>
    <row r="12" spans="1:252">
      <c r="A12" s="399" t="s">
        <v>201</v>
      </c>
      <c r="B12" s="399" t="s">
        <v>245</v>
      </c>
      <c r="C12" s="410" t="s">
        <v>246</v>
      </c>
      <c r="D12" s="399" t="s">
        <v>247</v>
      </c>
      <c r="E12" s="402" t="s">
        <v>248</v>
      </c>
      <c r="F12" s="402" t="s">
        <v>249</v>
      </c>
      <c r="G12" s="405" t="s">
        <v>250</v>
      </c>
      <c r="H12" s="399" t="s">
        <v>150</v>
      </c>
      <c r="I12" s="399" t="s">
        <v>361</v>
      </c>
      <c r="J12" s="399" t="s">
        <v>151</v>
      </c>
      <c r="K12" s="405" t="s">
        <v>251</v>
      </c>
      <c r="L12" s="402" t="s">
        <v>367</v>
      </c>
      <c r="M12" s="179"/>
      <c r="N12" s="179"/>
      <c r="O12" s="179"/>
      <c r="P12" s="179"/>
      <c r="Q12" s="179"/>
      <c r="R12" s="179"/>
      <c r="S12" s="179"/>
      <c r="T12" s="179"/>
      <c r="U12" s="179"/>
      <c r="V12" s="179"/>
      <c r="W12" s="179"/>
      <c r="X12" s="179"/>
      <c r="Y12" s="179"/>
      <c r="Z12" s="179"/>
      <c r="AA12" s="179"/>
      <c r="AB12" s="179"/>
      <c r="AC12" s="179"/>
      <c r="AD12" s="179"/>
      <c r="AE12" s="179"/>
      <c r="AF12" s="179"/>
      <c r="AG12" s="179"/>
      <c r="AH12" s="179"/>
      <c r="AI12" s="179"/>
      <c r="AJ12" s="179"/>
      <c r="AK12" s="179"/>
      <c r="AL12" s="179"/>
      <c r="AM12" s="179"/>
      <c r="AN12" s="179"/>
      <c r="AO12" s="179"/>
      <c r="AP12" s="179"/>
      <c r="AQ12" s="179"/>
      <c r="AR12" s="179"/>
      <c r="AS12" s="179"/>
      <c r="AT12" s="179"/>
      <c r="AU12" s="179"/>
      <c r="AV12" s="179"/>
      <c r="AW12" s="179"/>
      <c r="AX12" s="179"/>
      <c r="AY12" s="179"/>
      <c r="AZ12" s="179"/>
      <c r="BA12" s="179"/>
      <c r="BB12" s="179"/>
      <c r="BC12" s="179"/>
      <c r="BD12" s="179"/>
      <c r="BE12" s="179"/>
      <c r="BF12" s="179"/>
      <c r="BG12" s="179"/>
      <c r="BH12" s="179"/>
      <c r="BI12" s="179"/>
      <c r="BJ12" s="179"/>
      <c r="BK12" s="179"/>
      <c r="BL12" s="179"/>
      <c r="BM12" s="179"/>
      <c r="BN12" s="179"/>
      <c r="BO12" s="179"/>
      <c r="BP12" s="179"/>
      <c r="BQ12" s="179"/>
      <c r="BR12" s="179"/>
      <c r="BS12" s="179"/>
      <c r="BT12" s="179"/>
      <c r="BU12" s="179"/>
      <c r="BV12" s="179"/>
      <c r="BW12" s="179"/>
      <c r="BX12" s="179"/>
      <c r="BY12" s="179"/>
      <c r="BZ12" s="179"/>
      <c r="CA12" s="179"/>
      <c r="CB12" s="179"/>
      <c r="CC12" s="179"/>
      <c r="CD12" s="179"/>
      <c r="CE12" s="179"/>
      <c r="CF12" s="179"/>
      <c r="CG12" s="179"/>
      <c r="CH12" s="179"/>
      <c r="CI12" s="179"/>
      <c r="CJ12" s="179"/>
      <c r="CK12" s="179"/>
      <c r="CL12" s="179"/>
      <c r="CM12" s="179"/>
      <c r="CN12" s="179"/>
      <c r="CO12" s="179"/>
      <c r="CP12" s="179"/>
      <c r="CQ12" s="179"/>
      <c r="CR12" s="179"/>
      <c r="CS12" s="179"/>
      <c r="CT12" s="179"/>
      <c r="CU12" s="179"/>
      <c r="CV12" s="179"/>
      <c r="CW12" s="179"/>
      <c r="CX12" s="179"/>
      <c r="CY12" s="179"/>
      <c r="CZ12" s="179"/>
      <c r="DA12" s="179"/>
      <c r="DB12" s="179"/>
      <c r="DC12" s="179"/>
      <c r="DD12" s="179"/>
      <c r="DE12" s="179"/>
      <c r="DF12" s="179"/>
      <c r="DG12" s="179"/>
      <c r="DH12" s="179"/>
      <c r="DI12" s="179"/>
      <c r="DJ12" s="179"/>
      <c r="DK12" s="179"/>
      <c r="DL12" s="179"/>
      <c r="DM12" s="179"/>
      <c r="DN12" s="179"/>
      <c r="DO12" s="179"/>
      <c r="DP12" s="179"/>
      <c r="DQ12" s="179"/>
      <c r="DR12" s="179"/>
      <c r="DS12" s="179"/>
      <c r="DT12" s="179"/>
      <c r="DU12" s="179"/>
      <c r="DV12" s="179"/>
      <c r="DW12" s="179"/>
      <c r="DX12" s="179"/>
      <c r="DY12" s="179"/>
      <c r="DZ12" s="179"/>
      <c r="EA12" s="179"/>
      <c r="EB12" s="179"/>
      <c r="EC12" s="179"/>
      <c r="ED12" s="179"/>
      <c r="EE12" s="179"/>
      <c r="EF12" s="179"/>
      <c r="EG12" s="179"/>
      <c r="EH12" s="179"/>
      <c r="EI12" s="179"/>
      <c r="EJ12" s="179"/>
      <c r="EK12" s="179"/>
      <c r="EL12" s="179"/>
      <c r="EM12" s="179"/>
      <c r="EN12" s="179"/>
      <c r="EO12" s="179"/>
      <c r="EP12" s="179"/>
      <c r="EQ12" s="179"/>
      <c r="ER12" s="179"/>
      <c r="ES12" s="179"/>
      <c r="ET12" s="179"/>
      <c r="EU12" s="179"/>
      <c r="EV12" s="179"/>
      <c r="EW12" s="179"/>
      <c r="EX12" s="179"/>
      <c r="EY12" s="179"/>
      <c r="EZ12" s="179"/>
      <c r="FA12" s="179"/>
      <c r="FB12" s="179"/>
      <c r="FC12" s="179"/>
      <c r="FD12" s="179"/>
      <c r="FE12" s="179"/>
      <c r="FF12" s="179"/>
      <c r="FG12" s="179"/>
      <c r="FH12" s="179"/>
      <c r="FI12" s="179"/>
      <c r="FJ12" s="179"/>
      <c r="FK12" s="179"/>
      <c r="FL12" s="179"/>
      <c r="FM12" s="179"/>
      <c r="FN12" s="179"/>
      <c r="FO12" s="179"/>
      <c r="FP12" s="179"/>
      <c r="FQ12" s="179"/>
      <c r="FR12" s="179"/>
      <c r="FS12" s="179"/>
      <c r="FT12" s="179"/>
      <c r="FU12" s="179"/>
      <c r="FV12" s="179"/>
      <c r="FW12" s="179"/>
      <c r="FX12" s="179"/>
      <c r="FY12" s="179"/>
      <c r="FZ12" s="179"/>
      <c r="GA12" s="179"/>
      <c r="GB12" s="179"/>
      <c r="GC12" s="179"/>
      <c r="GD12" s="179"/>
      <c r="GE12" s="179"/>
      <c r="GF12" s="179"/>
      <c r="GG12" s="179"/>
      <c r="GH12" s="179"/>
      <c r="GI12" s="179"/>
      <c r="GJ12" s="179"/>
      <c r="GK12" s="179"/>
      <c r="GL12" s="179"/>
      <c r="GM12" s="179"/>
      <c r="GN12" s="179"/>
      <c r="GO12" s="179"/>
      <c r="GP12" s="179"/>
      <c r="GQ12" s="179"/>
      <c r="GR12" s="179"/>
      <c r="GS12" s="179"/>
      <c r="GT12" s="179"/>
      <c r="GU12" s="179"/>
      <c r="GV12" s="179"/>
      <c r="GW12" s="179"/>
      <c r="GX12" s="179"/>
      <c r="GY12" s="179"/>
      <c r="GZ12" s="179"/>
      <c r="HA12" s="179"/>
      <c r="HB12" s="179"/>
      <c r="HC12" s="179"/>
      <c r="HD12" s="179"/>
      <c r="HE12" s="179"/>
      <c r="HF12" s="179"/>
      <c r="HG12" s="179"/>
      <c r="HH12" s="179"/>
      <c r="HI12" s="179"/>
      <c r="HJ12" s="179"/>
      <c r="HK12" s="179"/>
      <c r="HL12" s="179"/>
      <c r="HM12" s="179"/>
      <c r="HN12" s="179"/>
      <c r="HO12" s="179"/>
      <c r="HP12" s="179"/>
      <c r="HQ12" s="179"/>
      <c r="HR12" s="179"/>
      <c r="HS12" s="179"/>
      <c r="HT12" s="179"/>
      <c r="HU12" s="179"/>
      <c r="HV12" s="179"/>
      <c r="HW12" s="179"/>
      <c r="HX12" s="179"/>
      <c r="HY12" s="179"/>
      <c r="HZ12" s="179"/>
      <c r="IA12" s="179"/>
      <c r="IB12" s="179"/>
      <c r="IC12" s="179"/>
      <c r="ID12" s="179"/>
      <c r="IE12" s="179"/>
      <c r="IF12" s="179"/>
      <c r="IG12" s="179"/>
      <c r="IH12" s="179"/>
      <c r="II12" s="179"/>
      <c r="IJ12" s="179"/>
      <c r="IK12" s="179"/>
      <c r="IL12" s="179"/>
      <c r="IM12" s="179"/>
      <c r="IN12" s="179"/>
      <c r="IO12" s="179"/>
      <c r="IP12" s="179"/>
      <c r="IQ12" s="179"/>
      <c r="IR12" s="179"/>
    </row>
    <row r="13" spans="1:252">
      <c r="A13" s="400"/>
      <c r="B13" s="400"/>
      <c r="C13" s="411"/>
      <c r="D13" s="400"/>
      <c r="E13" s="403"/>
      <c r="F13" s="403"/>
      <c r="G13" s="406"/>
      <c r="H13" s="400"/>
      <c r="I13" s="400"/>
      <c r="J13" s="400"/>
      <c r="K13" s="406"/>
      <c r="L13" s="403"/>
      <c r="M13" s="179"/>
      <c r="N13" s="179"/>
      <c r="O13" s="179"/>
      <c r="P13" s="179"/>
      <c r="Q13" s="179"/>
      <c r="R13" s="179"/>
      <c r="S13" s="179"/>
      <c r="T13" s="179"/>
      <c r="U13" s="179"/>
      <c r="V13" s="179"/>
      <c r="W13" s="179"/>
      <c r="X13" s="179"/>
      <c r="Y13" s="179"/>
      <c r="Z13" s="179"/>
      <c r="AA13" s="179"/>
      <c r="AB13" s="179"/>
      <c r="AC13" s="179"/>
      <c r="AD13" s="179"/>
      <c r="AE13" s="179"/>
      <c r="AF13" s="179"/>
      <c r="AG13" s="179"/>
      <c r="AH13" s="179"/>
      <c r="AI13" s="179"/>
      <c r="AJ13" s="179"/>
      <c r="AK13" s="179"/>
      <c r="AL13" s="179"/>
      <c r="AM13" s="179"/>
      <c r="AN13" s="179"/>
      <c r="AO13" s="179"/>
      <c r="AP13" s="179"/>
      <c r="AQ13" s="179"/>
      <c r="AR13" s="179"/>
      <c r="AS13" s="179"/>
      <c r="AT13" s="179"/>
      <c r="AU13" s="179"/>
      <c r="AV13" s="179"/>
      <c r="AW13" s="179"/>
      <c r="AX13" s="179"/>
      <c r="AY13" s="179"/>
      <c r="AZ13" s="179"/>
      <c r="BA13" s="179"/>
      <c r="BB13" s="179"/>
      <c r="BC13" s="179"/>
      <c r="BD13" s="179"/>
      <c r="BE13" s="179"/>
      <c r="BF13" s="179"/>
      <c r="BG13" s="179"/>
      <c r="BH13" s="179"/>
      <c r="BI13" s="179"/>
      <c r="BJ13" s="179"/>
      <c r="BK13" s="179"/>
      <c r="BL13" s="179"/>
      <c r="BM13" s="179"/>
      <c r="BN13" s="179"/>
      <c r="BO13" s="179"/>
      <c r="BP13" s="179"/>
      <c r="BQ13" s="179"/>
      <c r="BR13" s="179"/>
      <c r="BS13" s="179"/>
      <c r="BT13" s="179"/>
      <c r="BU13" s="179"/>
      <c r="BV13" s="179"/>
      <c r="BW13" s="179"/>
      <c r="BX13" s="179"/>
      <c r="BY13" s="179"/>
      <c r="BZ13" s="179"/>
      <c r="CA13" s="179"/>
      <c r="CB13" s="179"/>
      <c r="CC13" s="179"/>
      <c r="CD13" s="179"/>
      <c r="CE13" s="179"/>
      <c r="CF13" s="179"/>
      <c r="CG13" s="179"/>
      <c r="CH13" s="179"/>
      <c r="CI13" s="179"/>
      <c r="CJ13" s="179"/>
      <c r="CK13" s="179"/>
      <c r="CL13" s="179"/>
      <c r="CM13" s="179"/>
      <c r="CN13" s="179"/>
      <c r="CO13" s="179"/>
      <c r="CP13" s="179"/>
      <c r="CQ13" s="179"/>
      <c r="CR13" s="179"/>
      <c r="CS13" s="179"/>
      <c r="CT13" s="179"/>
      <c r="CU13" s="179"/>
      <c r="CV13" s="179"/>
      <c r="CW13" s="179"/>
      <c r="CX13" s="179"/>
      <c r="CY13" s="179"/>
      <c r="CZ13" s="179"/>
      <c r="DA13" s="179"/>
      <c r="DB13" s="179"/>
      <c r="DC13" s="179"/>
      <c r="DD13" s="179"/>
      <c r="DE13" s="179"/>
      <c r="DF13" s="179"/>
      <c r="DG13" s="179"/>
      <c r="DH13" s="179"/>
      <c r="DI13" s="179"/>
      <c r="DJ13" s="179"/>
      <c r="DK13" s="179"/>
      <c r="DL13" s="179"/>
      <c r="DM13" s="179"/>
      <c r="DN13" s="179"/>
      <c r="DO13" s="179"/>
      <c r="DP13" s="179"/>
      <c r="DQ13" s="179"/>
      <c r="DR13" s="179"/>
      <c r="DS13" s="179"/>
      <c r="DT13" s="179"/>
      <c r="DU13" s="179"/>
      <c r="DV13" s="179"/>
      <c r="DW13" s="179"/>
      <c r="DX13" s="179"/>
      <c r="DY13" s="179"/>
      <c r="DZ13" s="179"/>
      <c r="EA13" s="179"/>
      <c r="EB13" s="179"/>
      <c r="EC13" s="179"/>
      <c r="ED13" s="179"/>
      <c r="EE13" s="179"/>
      <c r="EF13" s="179"/>
      <c r="EG13" s="179"/>
      <c r="EH13" s="179"/>
      <c r="EI13" s="179"/>
      <c r="EJ13" s="179"/>
      <c r="EK13" s="179"/>
      <c r="EL13" s="179"/>
      <c r="EM13" s="179"/>
      <c r="EN13" s="179"/>
      <c r="EO13" s="179"/>
      <c r="EP13" s="179"/>
      <c r="EQ13" s="179"/>
      <c r="ER13" s="179"/>
      <c r="ES13" s="179"/>
      <c r="ET13" s="179"/>
      <c r="EU13" s="179"/>
      <c r="EV13" s="179"/>
      <c r="EW13" s="179"/>
      <c r="EX13" s="179"/>
      <c r="EY13" s="179"/>
      <c r="EZ13" s="179"/>
      <c r="FA13" s="179"/>
      <c r="FB13" s="179"/>
      <c r="FC13" s="179"/>
      <c r="FD13" s="179"/>
      <c r="FE13" s="179"/>
      <c r="FF13" s="179"/>
      <c r="FG13" s="179"/>
      <c r="FH13" s="179"/>
      <c r="FI13" s="179"/>
      <c r="FJ13" s="179"/>
      <c r="FK13" s="179"/>
      <c r="FL13" s="179"/>
      <c r="FM13" s="179"/>
      <c r="FN13" s="179"/>
      <c r="FO13" s="179"/>
      <c r="FP13" s="179"/>
      <c r="FQ13" s="179"/>
      <c r="FR13" s="179"/>
      <c r="FS13" s="179"/>
      <c r="FT13" s="179"/>
      <c r="FU13" s="179"/>
      <c r="FV13" s="179"/>
      <c r="FW13" s="179"/>
      <c r="FX13" s="179"/>
      <c r="FY13" s="179"/>
      <c r="FZ13" s="179"/>
      <c r="GA13" s="179"/>
      <c r="GB13" s="179"/>
      <c r="GC13" s="179"/>
      <c r="GD13" s="179"/>
      <c r="GE13" s="179"/>
      <c r="GF13" s="179"/>
      <c r="GG13" s="179"/>
      <c r="GH13" s="179"/>
      <c r="GI13" s="179"/>
      <c r="GJ13" s="179"/>
      <c r="GK13" s="179"/>
      <c r="GL13" s="179"/>
      <c r="GM13" s="179"/>
      <c r="GN13" s="179"/>
      <c r="GO13" s="179"/>
      <c r="GP13" s="179"/>
      <c r="GQ13" s="179"/>
      <c r="GR13" s="179"/>
      <c r="GS13" s="179"/>
      <c r="GT13" s="179"/>
      <c r="GU13" s="179"/>
      <c r="GV13" s="179"/>
      <c r="GW13" s="179"/>
      <c r="GX13" s="179"/>
      <c r="GY13" s="179"/>
      <c r="GZ13" s="179"/>
      <c r="HA13" s="179"/>
      <c r="HB13" s="179"/>
      <c r="HC13" s="179"/>
      <c r="HD13" s="179"/>
      <c r="HE13" s="179"/>
      <c r="HF13" s="179"/>
      <c r="HG13" s="179"/>
      <c r="HH13" s="179"/>
      <c r="HI13" s="179"/>
      <c r="HJ13" s="179"/>
      <c r="HK13" s="179"/>
      <c r="HL13" s="179"/>
      <c r="HM13" s="179"/>
      <c r="HN13" s="179"/>
      <c r="HO13" s="179"/>
      <c r="HP13" s="179"/>
      <c r="HQ13" s="179"/>
      <c r="HR13" s="179"/>
      <c r="HS13" s="179"/>
      <c r="HT13" s="179"/>
      <c r="HU13" s="179"/>
      <c r="HV13" s="179"/>
      <c r="HW13" s="179"/>
      <c r="HX13" s="179"/>
      <c r="HY13" s="179"/>
      <c r="HZ13" s="179"/>
      <c r="IA13" s="179"/>
      <c r="IB13" s="179"/>
      <c r="IC13" s="179"/>
      <c r="ID13" s="179"/>
      <c r="IE13" s="179"/>
      <c r="IF13" s="179"/>
      <c r="IG13" s="179"/>
      <c r="IH13" s="179"/>
      <c r="II13" s="179"/>
      <c r="IJ13" s="179"/>
      <c r="IK13" s="179"/>
      <c r="IL13" s="179"/>
      <c r="IM13" s="179"/>
      <c r="IN13" s="179"/>
      <c r="IO13" s="179"/>
      <c r="IP13" s="179"/>
      <c r="IQ13" s="179"/>
      <c r="IR13" s="179"/>
    </row>
    <row r="14" spans="1:252" ht="111" customHeight="1">
      <c r="A14" s="401"/>
      <c r="B14" s="401"/>
      <c r="C14" s="412"/>
      <c r="D14" s="401"/>
      <c r="E14" s="404"/>
      <c r="F14" s="404"/>
      <c r="G14" s="407"/>
      <c r="H14" s="401"/>
      <c r="I14" s="401"/>
      <c r="J14" s="401"/>
      <c r="K14" s="407"/>
      <c r="L14" s="404"/>
      <c r="M14" s="179"/>
      <c r="N14" s="179"/>
      <c r="O14" s="179"/>
      <c r="P14" s="179"/>
      <c r="Q14" s="179"/>
      <c r="R14" s="179"/>
      <c r="S14" s="179"/>
      <c r="T14" s="179"/>
      <c r="U14" s="179"/>
      <c r="V14" s="179"/>
      <c r="W14" s="179"/>
      <c r="X14" s="179"/>
      <c r="Y14" s="179"/>
      <c r="Z14" s="179"/>
      <c r="AA14" s="179"/>
      <c r="AB14" s="179"/>
      <c r="AC14" s="179"/>
      <c r="AD14" s="179"/>
      <c r="AE14" s="179"/>
      <c r="AF14" s="179"/>
      <c r="AG14" s="179"/>
      <c r="AH14" s="179"/>
      <c r="AI14" s="179"/>
      <c r="AJ14" s="179"/>
      <c r="AK14" s="179"/>
      <c r="AL14" s="179"/>
      <c r="AM14" s="179"/>
      <c r="AN14" s="179"/>
      <c r="AO14" s="179"/>
      <c r="AP14" s="179"/>
      <c r="AQ14" s="179"/>
      <c r="AR14" s="179"/>
      <c r="AS14" s="179"/>
      <c r="AT14" s="179"/>
      <c r="AU14" s="179"/>
      <c r="AV14" s="179"/>
      <c r="AW14" s="179"/>
      <c r="AX14" s="179"/>
      <c r="AY14" s="179"/>
      <c r="AZ14" s="179"/>
      <c r="BA14" s="179"/>
      <c r="BB14" s="179"/>
      <c r="BC14" s="179"/>
      <c r="BD14" s="179"/>
      <c r="BE14" s="179"/>
      <c r="BF14" s="179"/>
      <c r="BG14" s="179"/>
      <c r="BH14" s="179"/>
      <c r="BI14" s="179"/>
      <c r="BJ14" s="179"/>
      <c r="BK14" s="179"/>
      <c r="BL14" s="179"/>
      <c r="BM14" s="179"/>
      <c r="BN14" s="179"/>
      <c r="BO14" s="179"/>
      <c r="BP14" s="179"/>
      <c r="BQ14" s="179"/>
      <c r="BR14" s="179"/>
      <c r="BS14" s="179"/>
      <c r="BT14" s="179"/>
      <c r="BU14" s="179"/>
      <c r="BV14" s="179"/>
      <c r="BW14" s="179"/>
      <c r="BX14" s="179"/>
      <c r="BY14" s="179"/>
      <c r="BZ14" s="179"/>
      <c r="CA14" s="179"/>
      <c r="CB14" s="179"/>
      <c r="CC14" s="179"/>
      <c r="CD14" s="179"/>
      <c r="CE14" s="179"/>
      <c r="CF14" s="179"/>
      <c r="CG14" s="179"/>
      <c r="CH14" s="179"/>
      <c r="CI14" s="179"/>
      <c r="CJ14" s="179"/>
      <c r="CK14" s="179"/>
      <c r="CL14" s="179"/>
      <c r="CM14" s="179"/>
      <c r="CN14" s="179"/>
      <c r="CO14" s="179"/>
      <c r="CP14" s="179"/>
      <c r="CQ14" s="179"/>
      <c r="CR14" s="179"/>
      <c r="CS14" s="179"/>
      <c r="CT14" s="179"/>
      <c r="CU14" s="179"/>
      <c r="CV14" s="179"/>
      <c r="CW14" s="179"/>
      <c r="CX14" s="179"/>
      <c r="CY14" s="179"/>
      <c r="CZ14" s="179"/>
      <c r="DA14" s="179"/>
      <c r="DB14" s="179"/>
      <c r="DC14" s="179"/>
      <c r="DD14" s="179"/>
      <c r="DE14" s="179"/>
      <c r="DF14" s="179"/>
      <c r="DG14" s="179"/>
      <c r="DH14" s="179"/>
      <c r="DI14" s="179"/>
      <c r="DJ14" s="179"/>
      <c r="DK14" s="179"/>
      <c r="DL14" s="179"/>
      <c r="DM14" s="179"/>
      <c r="DN14" s="179"/>
      <c r="DO14" s="179"/>
      <c r="DP14" s="179"/>
      <c r="DQ14" s="179"/>
      <c r="DR14" s="179"/>
      <c r="DS14" s="179"/>
      <c r="DT14" s="179"/>
      <c r="DU14" s="179"/>
      <c r="DV14" s="179"/>
      <c r="DW14" s="179"/>
      <c r="DX14" s="179"/>
      <c r="DY14" s="179"/>
      <c r="DZ14" s="179"/>
      <c r="EA14" s="179"/>
      <c r="EB14" s="179"/>
      <c r="EC14" s="179"/>
      <c r="ED14" s="179"/>
      <c r="EE14" s="179"/>
      <c r="EF14" s="179"/>
      <c r="EG14" s="179"/>
      <c r="EH14" s="179"/>
      <c r="EI14" s="179"/>
      <c r="EJ14" s="179"/>
      <c r="EK14" s="179"/>
      <c r="EL14" s="179"/>
      <c r="EM14" s="179"/>
      <c r="EN14" s="179"/>
      <c r="EO14" s="179"/>
      <c r="EP14" s="179"/>
      <c r="EQ14" s="179"/>
      <c r="ER14" s="179"/>
      <c r="ES14" s="179"/>
      <c r="ET14" s="179"/>
      <c r="EU14" s="179"/>
      <c r="EV14" s="179"/>
      <c r="EW14" s="179"/>
      <c r="EX14" s="179"/>
      <c r="EY14" s="179"/>
      <c r="EZ14" s="179"/>
      <c r="FA14" s="179"/>
      <c r="FB14" s="179"/>
      <c r="FC14" s="179"/>
      <c r="FD14" s="179"/>
      <c r="FE14" s="179"/>
      <c r="FF14" s="179"/>
      <c r="FG14" s="179"/>
      <c r="FH14" s="179"/>
      <c r="FI14" s="179"/>
      <c r="FJ14" s="179"/>
      <c r="FK14" s="179"/>
      <c r="FL14" s="179"/>
      <c r="FM14" s="179"/>
      <c r="FN14" s="179"/>
      <c r="FO14" s="179"/>
      <c r="FP14" s="179"/>
      <c r="FQ14" s="179"/>
      <c r="FR14" s="179"/>
      <c r="FS14" s="179"/>
      <c r="FT14" s="179"/>
      <c r="FU14" s="179"/>
      <c r="FV14" s="179"/>
      <c r="FW14" s="179"/>
      <c r="FX14" s="179"/>
      <c r="FY14" s="179"/>
      <c r="FZ14" s="179"/>
      <c r="GA14" s="179"/>
      <c r="GB14" s="179"/>
      <c r="GC14" s="179"/>
      <c r="GD14" s="179"/>
      <c r="GE14" s="179"/>
      <c r="GF14" s="179"/>
      <c r="GG14" s="179"/>
      <c r="GH14" s="179"/>
      <c r="GI14" s="179"/>
      <c r="GJ14" s="179"/>
      <c r="GK14" s="179"/>
      <c r="GL14" s="179"/>
      <c r="GM14" s="179"/>
      <c r="GN14" s="179"/>
      <c r="GO14" s="179"/>
      <c r="GP14" s="179"/>
      <c r="GQ14" s="179"/>
      <c r="GR14" s="179"/>
      <c r="GS14" s="179"/>
      <c r="GT14" s="179"/>
      <c r="GU14" s="179"/>
      <c r="GV14" s="179"/>
      <c r="GW14" s="179"/>
      <c r="GX14" s="179"/>
      <c r="GY14" s="179"/>
      <c r="GZ14" s="179"/>
      <c r="HA14" s="179"/>
      <c r="HB14" s="179"/>
      <c r="HC14" s="179"/>
      <c r="HD14" s="179"/>
      <c r="HE14" s="179"/>
      <c r="HF14" s="179"/>
      <c r="HG14" s="179"/>
      <c r="HH14" s="179"/>
      <c r="HI14" s="179"/>
      <c r="HJ14" s="179"/>
      <c r="HK14" s="179"/>
      <c r="HL14" s="179"/>
      <c r="HM14" s="179"/>
      <c r="HN14" s="179"/>
      <c r="HO14" s="179"/>
      <c r="HP14" s="179"/>
      <c r="HQ14" s="179"/>
      <c r="HR14" s="179"/>
      <c r="HS14" s="179"/>
      <c r="HT14" s="179"/>
      <c r="HU14" s="179"/>
      <c r="HV14" s="179"/>
      <c r="HW14" s="179"/>
      <c r="HX14" s="179"/>
      <c r="HY14" s="179"/>
      <c r="HZ14" s="179"/>
      <c r="IA14" s="179"/>
      <c r="IB14" s="179"/>
      <c r="IC14" s="179"/>
      <c r="ID14" s="179"/>
      <c r="IE14" s="179"/>
      <c r="IF14" s="179"/>
      <c r="IG14" s="179"/>
      <c r="IH14" s="179"/>
      <c r="II14" s="179"/>
      <c r="IJ14" s="179"/>
      <c r="IK14" s="179"/>
      <c r="IL14" s="179"/>
      <c r="IM14" s="179"/>
      <c r="IN14" s="179"/>
      <c r="IO14" s="179"/>
      <c r="IP14" s="179"/>
      <c r="IQ14" s="179"/>
      <c r="IR14" s="179"/>
    </row>
    <row r="15" spans="1:252" ht="31.5" customHeight="1">
      <c r="A15" s="188">
        <v>1</v>
      </c>
      <c r="B15" s="449" t="s">
        <v>252</v>
      </c>
      <c r="C15" s="215" t="s">
        <v>253</v>
      </c>
      <c r="D15" s="228" t="s">
        <v>273</v>
      </c>
      <c r="E15" s="229" t="s">
        <v>152</v>
      </c>
      <c r="F15" s="28">
        <v>5</v>
      </c>
      <c r="G15" s="190"/>
      <c r="H15" s="192"/>
      <c r="I15" s="193"/>
      <c r="J15" s="191"/>
      <c r="K15" s="190"/>
      <c r="L15" s="193"/>
      <c r="M15" s="194"/>
      <c r="N15" s="194"/>
      <c r="O15" s="194"/>
      <c r="P15" s="194"/>
      <c r="Q15" s="194"/>
      <c r="R15" s="194"/>
      <c r="S15" s="194"/>
      <c r="T15" s="194"/>
      <c r="U15" s="194"/>
      <c r="V15" s="194"/>
      <c r="W15" s="194"/>
      <c r="X15" s="194"/>
      <c r="Y15" s="194"/>
      <c r="Z15" s="194"/>
      <c r="AA15" s="194"/>
      <c r="AB15" s="194"/>
      <c r="AC15" s="194"/>
      <c r="AD15" s="194"/>
      <c r="AE15" s="194"/>
      <c r="AF15" s="194"/>
      <c r="AG15" s="194"/>
      <c r="AH15" s="194"/>
      <c r="AI15" s="194"/>
      <c r="AJ15" s="194"/>
      <c r="AK15" s="194"/>
      <c r="AL15" s="194"/>
      <c r="AM15" s="194"/>
      <c r="AN15" s="194"/>
      <c r="AO15" s="194"/>
      <c r="AP15" s="194"/>
      <c r="AQ15" s="194"/>
      <c r="AR15" s="194"/>
      <c r="AS15" s="194"/>
      <c r="AT15" s="194"/>
      <c r="AU15" s="194"/>
      <c r="AV15" s="194"/>
      <c r="AW15" s="194"/>
      <c r="AX15" s="194"/>
      <c r="AY15" s="194"/>
      <c r="AZ15" s="194"/>
      <c r="BA15" s="194"/>
      <c r="BB15" s="194"/>
      <c r="BC15" s="194"/>
      <c r="BD15" s="194"/>
      <c r="BE15" s="194"/>
      <c r="BF15" s="194"/>
      <c r="BG15" s="194"/>
      <c r="BH15" s="194"/>
      <c r="BI15" s="194"/>
      <c r="BJ15" s="194"/>
      <c r="BK15" s="194"/>
      <c r="BL15" s="194"/>
      <c r="BM15" s="194"/>
      <c r="BN15" s="194"/>
      <c r="BO15" s="194"/>
      <c r="BP15" s="194"/>
      <c r="BQ15" s="194"/>
      <c r="BR15" s="194"/>
      <c r="BS15" s="194"/>
      <c r="BT15" s="194"/>
      <c r="BU15" s="194"/>
      <c r="BV15" s="194"/>
      <c r="BW15" s="194"/>
      <c r="BX15" s="194"/>
      <c r="BY15" s="194"/>
      <c r="BZ15" s="194"/>
      <c r="CA15" s="194"/>
      <c r="CB15" s="194"/>
      <c r="CC15" s="194"/>
      <c r="CD15" s="194"/>
      <c r="CE15" s="194"/>
      <c r="CF15" s="194"/>
      <c r="CG15" s="194"/>
      <c r="CH15" s="194"/>
      <c r="CI15" s="194"/>
      <c r="CJ15" s="194"/>
      <c r="CK15" s="194"/>
      <c r="CL15" s="194"/>
      <c r="CM15" s="194"/>
      <c r="CN15" s="194"/>
      <c r="CO15" s="194"/>
      <c r="CP15" s="194"/>
      <c r="CQ15" s="194"/>
      <c r="CR15" s="194"/>
      <c r="CS15" s="194"/>
      <c r="CT15" s="194"/>
      <c r="CU15" s="194"/>
      <c r="CV15" s="194"/>
      <c r="CW15" s="194"/>
      <c r="CX15" s="194"/>
      <c r="CY15" s="194"/>
      <c r="CZ15" s="194"/>
      <c r="DA15" s="194"/>
      <c r="DB15" s="194"/>
      <c r="DC15" s="194"/>
      <c r="DD15" s="194"/>
      <c r="DE15" s="194"/>
      <c r="DF15" s="194"/>
      <c r="DG15" s="194"/>
      <c r="DH15" s="194"/>
      <c r="DI15" s="194"/>
      <c r="DJ15" s="194"/>
      <c r="DK15" s="194"/>
      <c r="DL15" s="194"/>
      <c r="DM15" s="194"/>
      <c r="DN15" s="194"/>
      <c r="DO15" s="194"/>
      <c r="DP15" s="194"/>
      <c r="DQ15" s="194"/>
      <c r="DR15" s="194"/>
      <c r="DS15" s="194"/>
      <c r="DT15" s="194"/>
      <c r="DU15" s="194"/>
      <c r="DV15" s="194"/>
      <c r="DW15" s="194"/>
      <c r="DX15" s="194"/>
      <c r="DY15" s="194"/>
      <c r="DZ15" s="194"/>
      <c r="EA15" s="194"/>
      <c r="EB15" s="194"/>
      <c r="EC15" s="194"/>
      <c r="ED15" s="194"/>
      <c r="EE15" s="194"/>
      <c r="EF15" s="194"/>
      <c r="EG15" s="194"/>
      <c r="EH15" s="194"/>
      <c r="EI15" s="194"/>
      <c r="EJ15" s="194"/>
      <c r="EK15" s="194"/>
      <c r="EL15" s="194"/>
      <c r="EM15" s="194"/>
      <c r="EN15" s="194"/>
      <c r="EO15" s="194"/>
      <c r="EP15" s="194"/>
      <c r="EQ15" s="194"/>
      <c r="ER15" s="194"/>
      <c r="ES15" s="194"/>
      <c r="ET15" s="194"/>
      <c r="EU15" s="194"/>
      <c r="EV15" s="194"/>
      <c r="EW15" s="194"/>
      <c r="EX15" s="194"/>
      <c r="EY15" s="194"/>
      <c r="EZ15" s="194"/>
      <c r="FA15" s="194"/>
      <c r="FB15" s="194"/>
      <c r="FC15" s="194"/>
      <c r="FD15" s="194"/>
      <c r="FE15" s="194"/>
      <c r="FF15" s="194"/>
      <c r="FG15" s="194"/>
      <c r="FH15" s="194"/>
      <c r="FI15" s="194"/>
      <c r="FJ15" s="194"/>
      <c r="FK15" s="194"/>
      <c r="FL15" s="194"/>
      <c r="FM15" s="194"/>
      <c r="FN15" s="194"/>
      <c r="FO15" s="194"/>
      <c r="FP15" s="194"/>
      <c r="FQ15" s="194"/>
      <c r="FR15" s="194"/>
      <c r="FS15" s="194"/>
      <c r="FT15" s="194"/>
      <c r="FU15" s="194"/>
      <c r="FV15" s="194"/>
      <c r="FW15" s="194"/>
      <c r="FX15" s="194"/>
      <c r="FY15" s="194"/>
      <c r="FZ15" s="194"/>
      <c r="GA15" s="194"/>
      <c r="GB15" s="194"/>
      <c r="GC15" s="194"/>
      <c r="GD15" s="194"/>
      <c r="GE15" s="194"/>
      <c r="GF15" s="194"/>
      <c r="GG15" s="194"/>
      <c r="GH15" s="194"/>
      <c r="GI15" s="194"/>
      <c r="GJ15" s="194"/>
      <c r="GK15" s="194"/>
      <c r="GL15" s="194"/>
      <c r="GM15" s="194"/>
      <c r="GN15" s="194"/>
      <c r="GO15" s="194"/>
      <c r="GP15" s="194"/>
      <c r="GQ15" s="194"/>
      <c r="GR15" s="194"/>
      <c r="GS15" s="194"/>
      <c r="GT15" s="194"/>
      <c r="GU15" s="194"/>
      <c r="GV15" s="194"/>
      <c r="GW15" s="194"/>
      <c r="GX15" s="194"/>
      <c r="GY15" s="194"/>
      <c r="GZ15" s="194"/>
      <c r="HA15" s="194"/>
      <c r="HB15" s="194"/>
      <c r="HC15" s="194"/>
      <c r="HD15" s="194"/>
      <c r="HE15" s="194"/>
      <c r="HF15" s="194"/>
      <c r="HG15" s="194"/>
      <c r="HH15" s="194"/>
      <c r="HI15" s="194"/>
      <c r="HJ15" s="194"/>
      <c r="HK15" s="194"/>
      <c r="HL15" s="194"/>
      <c r="HM15" s="194"/>
      <c r="HN15" s="194"/>
      <c r="HO15" s="194"/>
      <c r="HP15" s="194"/>
      <c r="HQ15" s="194"/>
      <c r="HR15" s="194"/>
      <c r="HS15" s="194"/>
      <c r="HT15" s="194"/>
      <c r="HU15" s="194"/>
      <c r="HV15" s="194"/>
      <c r="HW15" s="194"/>
      <c r="HX15" s="194"/>
      <c r="HY15" s="194"/>
      <c r="HZ15" s="194"/>
      <c r="IA15" s="194"/>
      <c r="IB15" s="194"/>
      <c r="IC15" s="194"/>
      <c r="ID15" s="194"/>
      <c r="IE15" s="194"/>
      <c r="IF15" s="194"/>
      <c r="IG15" s="194"/>
      <c r="IH15" s="194"/>
      <c r="II15" s="194"/>
      <c r="IJ15" s="194"/>
      <c r="IK15" s="194"/>
      <c r="IL15" s="194"/>
      <c r="IM15" s="194"/>
      <c r="IN15" s="194"/>
      <c r="IO15" s="194"/>
      <c r="IP15" s="194"/>
      <c r="IQ15" s="194"/>
      <c r="IR15" s="194"/>
    </row>
    <row r="16" spans="1:252" ht="42.75" customHeight="1">
      <c r="A16" s="188">
        <v>2</v>
      </c>
      <c r="B16" s="450"/>
      <c r="C16" s="216" t="s">
        <v>254</v>
      </c>
      <c r="D16" s="228" t="s">
        <v>274</v>
      </c>
      <c r="E16" s="229" t="s">
        <v>152</v>
      </c>
      <c r="F16" s="28">
        <v>45</v>
      </c>
      <c r="G16" s="190"/>
      <c r="H16" s="192"/>
      <c r="I16" s="193"/>
      <c r="J16" s="191"/>
      <c r="K16" s="190"/>
      <c r="L16" s="193"/>
      <c r="M16" s="194"/>
      <c r="N16" s="194"/>
      <c r="O16" s="194"/>
      <c r="P16" s="194"/>
      <c r="Q16" s="194"/>
      <c r="R16" s="194"/>
      <c r="S16" s="194"/>
      <c r="T16" s="194"/>
      <c r="U16" s="194"/>
      <c r="V16" s="194"/>
      <c r="W16" s="194"/>
      <c r="X16" s="194"/>
      <c r="Y16" s="194"/>
      <c r="Z16" s="194"/>
      <c r="AA16" s="194"/>
      <c r="AB16" s="194"/>
      <c r="AC16" s="194"/>
      <c r="AD16" s="194"/>
      <c r="AE16" s="194"/>
      <c r="AF16" s="194"/>
      <c r="AG16" s="194"/>
      <c r="AH16" s="194"/>
      <c r="AI16" s="194"/>
      <c r="AJ16" s="194"/>
      <c r="AK16" s="194"/>
      <c r="AL16" s="194"/>
      <c r="AM16" s="194"/>
      <c r="AN16" s="194"/>
      <c r="AO16" s="194"/>
      <c r="AP16" s="194"/>
      <c r="AQ16" s="194"/>
      <c r="AR16" s="194"/>
      <c r="AS16" s="194"/>
      <c r="AT16" s="194"/>
      <c r="AU16" s="194"/>
      <c r="AV16" s="194"/>
      <c r="AW16" s="194"/>
      <c r="AX16" s="194"/>
      <c r="AY16" s="194"/>
      <c r="AZ16" s="194"/>
      <c r="BA16" s="194"/>
      <c r="BB16" s="194"/>
      <c r="BC16" s="194"/>
      <c r="BD16" s="194"/>
      <c r="BE16" s="194"/>
      <c r="BF16" s="194"/>
      <c r="BG16" s="194"/>
      <c r="BH16" s="194"/>
      <c r="BI16" s="194"/>
      <c r="BJ16" s="194"/>
      <c r="BK16" s="194"/>
      <c r="BL16" s="194"/>
      <c r="BM16" s="194"/>
      <c r="BN16" s="194"/>
      <c r="BO16" s="194"/>
      <c r="BP16" s="194"/>
      <c r="BQ16" s="194"/>
      <c r="BR16" s="194"/>
      <c r="BS16" s="194"/>
      <c r="BT16" s="194"/>
      <c r="BU16" s="194"/>
      <c r="BV16" s="194"/>
      <c r="BW16" s="194"/>
      <c r="BX16" s="194"/>
      <c r="BY16" s="194"/>
      <c r="BZ16" s="194"/>
      <c r="CA16" s="194"/>
      <c r="CB16" s="194"/>
      <c r="CC16" s="194"/>
      <c r="CD16" s="194"/>
      <c r="CE16" s="194"/>
      <c r="CF16" s="194"/>
      <c r="CG16" s="194"/>
      <c r="CH16" s="194"/>
      <c r="CI16" s="194"/>
      <c r="CJ16" s="194"/>
      <c r="CK16" s="194"/>
      <c r="CL16" s="194"/>
      <c r="CM16" s="194"/>
      <c r="CN16" s="194"/>
      <c r="CO16" s="194"/>
      <c r="CP16" s="194"/>
      <c r="CQ16" s="194"/>
      <c r="CR16" s="194"/>
      <c r="CS16" s="194"/>
      <c r="CT16" s="194"/>
      <c r="CU16" s="194"/>
      <c r="CV16" s="194"/>
      <c r="CW16" s="194"/>
      <c r="CX16" s="194"/>
      <c r="CY16" s="194"/>
      <c r="CZ16" s="194"/>
      <c r="DA16" s="194"/>
      <c r="DB16" s="194"/>
      <c r="DC16" s="194"/>
      <c r="DD16" s="194"/>
      <c r="DE16" s="194"/>
      <c r="DF16" s="194"/>
      <c r="DG16" s="194"/>
      <c r="DH16" s="194"/>
      <c r="DI16" s="194"/>
      <c r="DJ16" s="194"/>
      <c r="DK16" s="194"/>
      <c r="DL16" s="194"/>
      <c r="DM16" s="194"/>
      <c r="DN16" s="194"/>
      <c r="DO16" s="194"/>
      <c r="DP16" s="194"/>
      <c r="DQ16" s="194"/>
      <c r="DR16" s="194"/>
      <c r="DS16" s="194"/>
      <c r="DT16" s="194"/>
      <c r="DU16" s="194"/>
      <c r="DV16" s="194"/>
      <c r="DW16" s="194"/>
      <c r="DX16" s="194"/>
      <c r="DY16" s="194"/>
      <c r="DZ16" s="194"/>
      <c r="EA16" s="194"/>
      <c r="EB16" s="194"/>
      <c r="EC16" s="194"/>
      <c r="ED16" s="194"/>
      <c r="EE16" s="194"/>
      <c r="EF16" s="194"/>
      <c r="EG16" s="194"/>
      <c r="EH16" s="194"/>
      <c r="EI16" s="194"/>
      <c r="EJ16" s="194"/>
      <c r="EK16" s="194"/>
      <c r="EL16" s="194"/>
      <c r="EM16" s="194"/>
      <c r="EN16" s="194"/>
      <c r="EO16" s="194"/>
      <c r="EP16" s="194"/>
      <c r="EQ16" s="194"/>
      <c r="ER16" s="194"/>
      <c r="ES16" s="194"/>
      <c r="ET16" s="194"/>
      <c r="EU16" s="194"/>
      <c r="EV16" s="194"/>
      <c r="EW16" s="194"/>
      <c r="EX16" s="194"/>
      <c r="EY16" s="194"/>
      <c r="EZ16" s="194"/>
      <c r="FA16" s="194"/>
      <c r="FB16" s="194"/>
      <c r="FC16" s="194"/>
      <c r="FD16" s="194"/>
      <c r="FE16" s="194"/>
      <c r="FF16" s="194"/>
      <c r="FG16" s="194"/>
      <c r="FH16" s="194"/>
      <c r="FI16" s="194"/>
      <c r="FJ16" s="194"/>
      <c r="FK16" s="194"/>
      <c r="FL16" s="194"/>
      <c r="FM16" s="194"/>
      <c r="FN16" s="194"/>
      <c r="FO16" s="194"/>
      <c r="FP16" s="194"/>
      <c r="FQ16" s="194"/>
      <c r="FR16" s="194"/>
      <c r="FS16" s="194"/>
      <c r="FT16" s="194"/>
      <c r="FU16" s="194"/>
      <c r="FV16" s="194"/>
      <c r="FW16" s="194"/>
      <c r="FX16" s="194"/>
      <c r="FY16" s="194"/>
      <c r="FZ16" s="194"/>
      <c r="GA16" s="194"/>
      <c r="GB16" s="194"/>
      <c r="GC16" s="194"/>
      <c r="GD16" s="194"/>
      <c r="GE16" s="194"/>
      <c r="GF16" s="194"/>
      <c r="GG16" s="194"/>
      <c r="GH16" s="194"/>
      <c r="GI16" s="194"/>
      <c r="GJ16" s="194"/>
      <c r="GK16" s="194"/>
      <c r="GL16" s="194"/>
      <c r="GM16" s="194"/>
      <c r="GN16" s="194"/>
      <c r="GO16" s="194"/>
      <c r="GP16" s="194"/>
      <c r="GQ16" s="194"/>
      <c r="GR16" s="194"/>
      <c r="GS16" s="194"/>
      <c r="GT16" s="194"/>
      <c r="GU16" s="194"/>
      <c r="GV16" s="194"/>
      <c r="GW16" s="194"/>
      <c r="GX16" s="194"/>
      <c r="GY16" s="194"/>
      <c r="GZ16" s="194"/>
      <c r="HA16" s="194"/>
      <c r="HB16" s="194"/>
      <c r="HC16" s="194"/>
      <c r="HD16" s="194"/>
      <c r="HE16" s="194"/>
      <c r="HF16" s="194"/>
      <c r="HG16" s="194"/>
      <c r="HH16" s="194"/>
      <c r="HI16" s="194"/>
      <c r="HJ16" s="194"/>
      <c r="HK16" s="194"/>
      <c r="HL16" s="194"/>
      <c r="HM16" s="194"/>
      <c r="HN16" s="194"/>
      <c r="HO16" s="194"/>
      <c r="HP16" s="194"/>
      <c r="HQ16" s="194"/>
      <c r="HR16" s="194"/>
      <c r="HS16" s="194"/>
      <c r="HT16" s="194"/>
      <c r="HU16" s="194"/>
      <c r="HV16" s="194"/>
      <c r="HW16" s="194"/>
      <c r="HX16" s="194"/>
      <c r="HY16" s="194"/>
      <c r="HZ16" s="194"/>
      <c r="IA16" s="194"/>
      <c r="IB16" s="194"/>
      <c r="IC16" s="194"/>
      <c r="ID16" s="194"/>
      <c r="IE16" s="194"/>
      <c r="IF16" s="194"/>
      <c r="IG16" s="194"/>
      <c r="IH16" s="194"/>
      <c r="II16" s="194"/>
      <c r="IJ16" s="194"/>
      <c r="IK16" s="194"/>
      <c r="IL16" s="194"/>
      <c r="IM16" s="194"/>
      <c r="IN16" s="194"/>
      <c r="IO16" s="194"/>
      <c r="IP16" s="194"/>
      <c r="IQ16" s="194"/>
      <c r="IR16" s="194"/>
    </row>
    <row r="17" spans="1:252" ht="68.25" customHeight="1">
      <c r="A17" s="188">
        <v>3</v>
      </c>
      <c r="B17" s="451"/>
      <c r="C17" s="216" t="s">
        <v>255</v>
      </c>
      <c r="D17" s="228" t="s">
        <v>275</v>
      </c>
      <c r="E17" s="229" t="s">
        <v>152</v>
      </c>
      <c r="F17" s="28">
        <v>45</v>
      </c>
      <c r="G17" s="190"/>
      <c r="H17" s="192"/>
      <c r="I17" s="193"/>
      <c r="J17" s="191"/>
      <c r="K17" s="190"/>
      <c r="L17" s="193"/>
      <c r="M17" s="217"/>
      <c r="N17" s="217"/>
      <c r="O17" s="194"/>
      <c r="P17" s="194"/>
      <c r="Q17" s="194"/>
      <c r="R17" s="194"/>
      <c r="S17" s="194"/>
      <c r="T17" s="194"/>
      <c r="U17" s="194"/>
      <c r="V17" s="194"/>
      <c r="W17" s="194"/>
      <c r="X17" s="194"/>
      <c r="Y17" s="194"/>
      <c r="Z17" s="194"/>
      <c r="AA17" s="194"/>
      <c r="AB17" s="194"/>
      <c r="AC17" s="194"/>
      <c r="AD17" s="194"/>
      <c r="AE17" s="194"/>
      <c r="AF17" s="194"/>
      <c r="AG17" s="194"/>
      <c r="AH17" s="194"/>
      <c r="AI17" s="194"/>
      <c r="AJ17" s="194"/>
      <c r="AK17" s="194"/>
      <c r="AL17" s="194"/>
      <c r="AM17" s="194"/>
      <c r="AN17" s="194"/>
      <c r="AO17" s="194"/>
      <c r="AP17" s="194"/>
      <c r="AQ17" s="194"/>
      <c r="AR17" s="194"/>
      <c r="AS17" s="194"/>
      <c r="AT17" s="194"/>
      <c r="AU17" s="194"/>
      <c r="AV17" s="194"/>
      <c r="AW17" s="194"/>
      <c r="AX17" s="194"/>
      <c r="AY17" s="194"/>
      <c r="AZ17" s="194"/>
      <c r="BA17" s="194"/>
      <c r="BB17" s="194"/>
      <c r="BC17" s="194"/>
      <c r="BD17" s="194"/>
      <c r="BE17" s="194"/>
      <c r="BF17" s="194"/>
      <c r="BG17" s="194"/>
      <c r="BH17" s="194"/>
      <c r="BI17" s="194"/>
      <c r="BJ17" s="194"/>
      <c r="BK17" s="194"/>
      <c r="BL17" s="194"/>
      <c r="BM17" s="194"/>
      <c r="BN17" s="194"/>
      <c r="BO17" s="194"/>
      <c r="BP17" s="194"/>
      <c r="BQ17" s="194"/>
      <c r="BR17" s="194"/>
      <c r="BS17" s="194"/>
      <c r="BT17" s="194"/>
      <c r="BU17" s="194"/>
      <c r="BV17" s="194"/>
      <c r="BW17" s="194"/>
      <c r="BX17" s="194"/>
      <c r="BY17" s="194"/>
      <c r="BZ17" s="194"/>
      <c r="CA17" s="194"/>
      <c r="CB17" s="194"/>
      <c r="CC17" s="194"/>
      <c r="CD17" s="194"/>
      <c r="CE17" s="194"/>
      <c r="CF17" s="194"/>
      <c r="CG17" s="194"/>
      <c r="CH17" s="194"/>
      <c r="CI17" s="194"/>
      <c r="CJ17" s="194"/>
      <c r="CK17" s="194"/>
      <c r="CL17" s="194"/>
      <c r="CM17" s="194"/>
      <c r="CN17" s="194"/>
      <c r="CO17" s="194"/>
      <c r="CP17" s="194"/>
      <c r="CQ17" s="194"/>
      <c r="CR17" s="194"/>
      <c r="CS17" s="194"/>
      <c r="CT17" s="194"/>
      <c r="CU17" s="194"/>
      <c r="CV17" s="194"/>
      <c r="CW17" s="194"/>
      <c r="CX17" s="194"/>
      <c r="CY17" s="194"/>
      <c r="CZ17" s="194"/>
      <c r="DA17" s="194"/>
      <c r="DB17" s="194"/>
      <c r="DC17" s="194"/>
      <c r="DD17" s="194"/>
      <c r="DE17" s="194"/>
      <c r="DF17" s="194"/>
      <c r="DG17" s="194"/>
      <c r="DH17" s="194"/>
      <c r="DI17" s="194"/>
      <c r="DJ17" s="194"/>
      <c r="DK17" s="194"/>
      <c r="DL17" s="194"/>
      <c r="DM17" s="194"/>
      <c r="DN17" s="194"/>
      <c r="DO17" s="194"/>
      <c r="DP17" s="194"/>
      <c r="DQ17" s="194"/>
      <c r="DR17" s="194"/>
      <c r="DS17" s="194"/>
      <c r="DT17" s="194"/>
      <c r="DU17" s="194"/>
      <c r="DV17" s="194"/>
      <c r="DW17" s="194"/>
      <c r="DX17" s="194"/>
      <c r="DY17" s="194"/>
      <c r="DZ17" s="194"/>
      <c r="EA17" s="194"/>
      <c r="EB17" s="194"/>
      <c r="EC17" s="194"/>
      <c r="ED17" s="194"/>
      <c r="EE17" s="194"/>
      <c r="EF17" s="194"/>
      <c r="EG17" s="194"/>
      <c r="EH17" s="194"/>
      <c r="EI17" s="194"/>
      <c r="EJ17" s="194"/>
      <c r="EK17" s="194"/>
      <c r="EL17" s="194"/>
      <c r="EM17" s="194"/>
      <c r="EN17" s="194"/>
      <c r="EO17" s="194"/>
      <c r="EP17" s="194"/>
      <c r="EQ17" s="194"/>
      <c r="ER17" s="194"/>
      <c r="ES17" s="194"/>
      <c r="ET17" s="194"/>
      <c r="EU17" s="194"/>
      <c r="EV17" s="194"/>
      <c r="EW17" s="194"/>
      <c r="EX17" s="194"/>
      <c r="EY17" s="194"/>
      <c r="EZ17" s="194"/>
      <c r="FA17" s="194"/>
      <c r="FB17" s="194"/>
      <c r="FC17" s="194"/>
      <c r="FD17" s="194"/>
      <c r="FE17" s="194"/>
      <c r="FF17" s="194"/>
      <c r="FG17" s="194"/>
      <c r="FH17" s="194"/>
      <c r="FI17" s="194"/>
      <c r="FJ17" s="194"/>
      <c r="FK17" s="194"/>
      <c r="FL17" s="194"/>
      <c r="FM17" s="194"/>
      <c r="FN17" s="194"/>
      <c r="FO17" s="194"/>
      <c r="FP17" s="194"/>
      <c r="FQ17" s="194"/>
      <c r="FR17" s="194"/>
      <c r="FS17" s="194"/>
      <c r="FT17" s="194"/>
      <c r="FU17" s="194"/>
      <c r="FV17" s="194"/>
      <c r="FW17" s="194"/>
      <c r="FX17" s="194"/>
      <c r="FY17" s="194"/>
      <c r="FZ17" s="194"/>
      <c r="GA17" s="194"/>
      <c r="GB17" s="194"/>
      <c r="GC17" s="194"/>
      <c r="GD17" s="194"/>
      <c r="GE17" s="194"/>
      <c r="GF17" s="194"/>
      <c r="GG17" s="194"/>
      <c r="GH17" s="194"/>
      <c r="GI17" s="194"/>
      <c r="GJ17" s="194"/>
      <c r="GK17" s="194"/>
      <c r="GL17" s="194"/>
      <c r="GM17" s="194"/>
      <c r="GN17" s="194"/>
      <c r="GO17" s="194"/>
      <c r="GP17" s="194"/>
      <c r="GQ17" s="194"/>
      <c r="GR17" s="194"/>
      <c r="GS17" s="194"/>
      <c r="GT17" s="194"/>
      <c r="GU17" s="194"/>
      <c r="GV17" s="194"/>
      <c r="GW17" s="194"/>
      <c r="GX17" s="194"/>
      <c r="GY17" s="194"/>
      <c r="GZ17" s="194"/>
      <c r="HA17" s="194"/>
      <c r="HB17" s="194"/>
      <c r="HC17" s="194"/>
      <c r="HD17" s="194"/>
      <c r="HE17" s="194"/>
      <c r="HF17" s="194"/>
      <c r="HG17" s="194"/>
      <c r="HH17" s="194"/>
      <c r="HI17" s="194"/>
      <c r="HJ17" s="194"/>
      <c r="HK17" s="194"/>
      <c r="HL17" s="194"/>
      <c r="HM17" s="194"/>
      <c r="HN17" s="194"/>
      <c r="HO17" s="194"/>
      <c r="HP17" s="194"/>
      <c r="HQ17" s="194"/>
      <c r="HR17" s="194"/>
      <c r="HS17" s="194"/>
      <c r="HT17" s="194"/>
      <c r="HU17" s="194"/>
      <c r="HV17" s="194"/>
      <c r="HW17" s="194"/>
      <c r="HX17" s="194"/>
      <c r="HY17" s="194"/>
      <c r="HZ17" s="194"/>
      <c r="IA17" s="194"/>
      <c r="IB17" s="194"/>
      <c r="IC17" s="194"/>
      <c r="ID17" s="194"/>
      <c r="IE17" s="194"/>
      <c r="IF17" s="194"/>
      <c r="IG17" s="194"/>
      <c r="IH17" s="194"/>
      <c r="II17" s="194"/>
      <c r="IJ17" s="194"/>
      <c r="IK17" s="194"/>
      <c r="IL17" s="194"/>
      <c r="IM17" s="194"/>
      <c r="IN17" s="194"/>
      <c r="IO17" s="194"/>
      <c r="IP17" s="194"/>
      <c r="IQ17" s="194"/>
      <c r="IR17" s="194"/>
    </row>
    <row r="18" spans="1:252" ht="35.25" customHeight="1">
      <c r="A18" s="393">
        <v>4</v>
      </c>
      <c r="B18" s="394" t="s">
        <v>335</v>
      </c>
      <c r="C18" s="395" t="s">
        <v>276</v>
      </c>
      <c r="D18" s="397" t="s">
        <v>277</v>
      </c>
      <c r="E18" s="413" t="s">
        <v>152</v>
      </c>
      <c r="F18" s="389">
        <v>2</v>
      </c>
      <c r="G18" s="387"/>
      <c r="H18" s="391"/>
      <c r="I18" s="408"/>
      <c r="J18" s="387"/>
      <c r="K18" s="387"/>
      <c r="L18" s="408"/>
    </row>
    <row r="19" spans="1:252" ht="163.5" customHeight="1">
      <c r="A19" s="393"/>
      <c r="B19" s="394"/>
      <c r="C19" s="396"/>
      <c r="D19" s="398"/>
      <c r="E19" s="414"/>
      <c r="F19" s="390"/>
      <c r="G19" s="388"/>
      <c r="H19" s="392"/>
      <c r="I19" s="409"/>
      <c r="J19" s="388"/>
      <c r="K19" s="388"/>
      <c r="L19" s="409"/>
    </row>
    <row r="20" spans="1:252" s="54" customFormat="1" ht="89.25">
      <c r="A20" s="218">
        <v>5</v>
      </c>
      <c r="B20" s="216" t="s">
        <v>347</v>
      </c>
      <c r="C20" s="216" t="s">
        <v>279</v>
      </c>
      <c r="D20" s="69" t="s">
        <v>278</v>
      </c>
      <c r="E20" s="229" t="s">
        <v>152</v>
      </c>
      <c r="F20" s="230">
        <v>6</v>
      </c>
      <c r="G20" s="219"/>
      <c r="H20" s="220"/>
      <c r="I20" s="221"/>
      <c r="J20" s="222"/>
      <c r="K20" s="222"/>
      <c r="L20" s="221"/>
      <c r="M20" s="223"/>
      <c r="N20" s="223"/>
      <c r="O20" s="178"/>
      <c r="P20" s="178"/>
      <c r="Q20" s="178"/>
      <c r="R20" s="178"/>
      <c r="S20" s="178"/>
      <c r="T20" s="178"/>
      <c r="U20" s="178"/>
      <c r="V20" s="178"/>
      <c r="W20" s="178"/>
      <c r="X20" s="178"/>
      <c r="Y20" s="178"/>
      <c r="Z20" s="178"/>
      <c r="AA20" s="178"/>
      <c r="AB20" s="178"/>
      <c r="AC20" s="178"/>
      <c r="AD20" s="178"/>
      <c r="AE20" s="178"/>
      <c r="AF20" s="178"/>
      <c r="AG20" s="178"/>
      <c r="AH20" s="178"/>
      <c r="AI20" s="178"/>
      <c r="AJ20" s="178"/>
      <c r="AK20" s="178"/>
      <c r="AL20" s="178"/>
      <c r="AM20" s="178"/>
      <c r="AN20" s="178"/>
      <c r="AO20" s="178"/>
      <c r="AP20" s="178"/>
      <c r="AQ20" s="178"/>
      <c r="AR20" s="178"/>
      <c r="AS20" s="178"/>
      <c r="AT20" s="178"/>
      <c r="AU20" s="178"/>
      <c r="AV20" s="178"/>
      <c r="AW20" s="178"/>
      <c r="AX20" s="178"/>
      <c r="AY20" s="178"/>
      <c r="AZ20" s="178"/>
      <c r="BA20" s="178"/>
      <c r="BB20" s="178"/>
      <c r="BC20" s="178"/>
      <c r="BD20" s="178"/>
      <c r="BE20" s="178"/>
      <c r="BF20" s="178"/>
      <c r="BG20" s="178"/>
      <c r="BH20" s="178"/>
      <c r="BI20" s="178"/>
      <c r="BJ20" s="178"/>
      <c r="BK20" s="178"/>
      <c r="BL20" s="178"/>
      <c r="BM20" s="178"/>
      <c r="BN20" s="178"/>
      <c r="BO20" s="178"/>
      <c r="BP20" s="178"/>
      <c r="BQ20" s="178"/>
      <c r="BR20" s="178"/>
      <c r="BS20" s="178"/>
      <c r="BT20" s="178"/>
      <c r="BU20" s="178"/>
      <c r="BV20" s="178"/>
      <c r="BW20" s="178"/>
      <c r="BX20" s="178"/>
      <c r="BY20" s="178"/>
      <c r="BZ20" s="178"/>
      <c r="CA20" s="178"/>
      <c r="CB20" s="178"/>
      <c r="CC20" s="178"/>
      <c r="CD20" s="178"/>
      <c r="CE20" s="178"/>
      <c r="CF20" s="178"/>
      <c r="CG20" s="178"/>
      <c r="CH20" s="178"/>
      <c r="CI20" s="178"/>
      <c r="CJ20" s="178"/>
      <c r="CK20" s="178"/>
      <c r="CL20" s="178"/>
      <c r="CM20" s="178"/>
      <c r="CN20" s="178"/>
      <c r="CO20" s="178"/>
      <c r="CP20" s="178"/>
      <c r="CQ20" s="178"/>
      <c r="CR20" s="178"/>
      <c r="CS20" s="178"/>
      <c r="CT20" s="178"/>
      <c r="CU20" s="178"/>
      <c r="CV20" s="178"/>
      <c r="CW20" s="178"/>
      <c r="CX20" s="178"/>
      <c r="CY20" s="178"/>
      <c r="CZ20" s="178"/>
      <c r="DA20" s="178"/>
      <c r="DB20" s="178"/>
      <c r="DC20" s="178"/>
      <c r="DD20" s="178"/>
      <c r="DE20" s="178"/>
      <c r="DF20" s="178"/>
      <c r="DG20" s="178"/>
      <c r="DH20" s="178"/>
      <c r="DI20" s="178"/>
      <c r="DJ20" s="178"/>
      <c r="DK20" s="178"/>
      <c r="DL20" s="178"/>
      <c r="DM20" s="178"/>
      <c r="DN20" s="178"/>
      <c r="DO20" s="178"/>
      <c r="DP20" s="178"/>
      <c r="DQ20" s="178"/>
      <c r="DR20" s="178"/>
      <c r="DS20" s="178"/>
      <c r="DT20" s="178"/>
      <c r="DU20" s="178"/>
      <c r="DV20" s="178"/>
      <c r="DW20" s="178"/>
      <c r="DX20" s="178"/>
      <c r="DY20" s="178"/>
      <c r="DZ20" s="178"/>
      <c r="EA20" s="178"/>
      <c r="EB20" s="178"/>
      <c r="EC20" s="178"/>
      <c r="ED20" s="178"/>
      <c r="EE20" s="178"/>
      <c r="EF20" s="178"/>
      <c r="EG20" s="178"/>
      <c r="EH20" s="178"/>
      <c r="EI20" s="178"/>
      <c r="EJ20" s="178"/>
      <c r="EK20" s="178"/>
      <c r="EL20" s="178"/>
      <c r="EM20" s="178"/>
      <c r="EN20" s="178"/>
      <c r="EO20" s="178"/>
      <c r="EP20" s="178"/>
      <c r="EQ20" s="178"/>
      <c r="ER20" s="178"/>
      <c r="ES20" s="178"/>
      <c r="ET20" s="178"/>
      <c r="EU20" s="178"/>
      <c r="EV20" s="178"/>
      <c r="EW20" s="178"/>
      <c r="EX20" s="178"/>
      <c r="EY20" s="178"/>
      <c r="EZ20" s="178"/>
      <c r="FA20" s="178"/>
      <c r="FB20" s="178"/>
      <c r="FC20" s="178"/>
      <c r="FD20" s="178"/>
      <c r="FE20" s="178"/>
      <c r="FF20" s="178"/>
      <c r="FG20" s="178"/>
      <c r="FH20" s="178"/>
      <c r="FI20" s="178"/>
      <c r="FJ20" s="178"/>
      <c r="FK20" s="178"/>
      <c r="FL20" s="178"/>
      <c r="FM20" s="178"/>
      <c r="FN20" s="178"/>
      <c r="FO20" s="178"/>
      <c r="FP20" s="178"/>
      <c r="FQ20" s="178"/>
      <c r="FR20" s="178"/>
      <c r="FS20" s="178"/>
      <c r="FT20" s="178"/>
      <c r="FU20" s="178"/>
      <c r="FV20" s="178"/>
      <c r="FW20" s="178"/>
      <c r="FX20" s="178"/>
      <c r="FY20" s="178"/>
      <c r="FZ20" s="178"/>
      <c r="GA20" s="178"/>
      <c r="GB20" s="178"/>
      <c r="GC20" s="178"/>
      <c r="GD20" s="178"/>
      <c r="GE20" s="178"/>
      <c r="GF20" s="178"/>
      <c r="GG20" s="178"/>
      <c r="GH20" s="178"/>
      <c r="GI20" s="178"/>
      <c r="GJ20" s="178"/>
      <c r="GK20" s="178"/>
      <c r="GL20" s="178"/>
      <c r="GM20" s="178"/>
      <c r="GN20" s="178"/>
      <c r="GO20" s="178"/>
      <c r="GP20" s="178"/>
      <c r="GQ20" s="178"/>
      <c r="GR20" s="178"/>
      <c r="GS20" s="178"/>
      <c r="GT20" s="178"/>
      <c r="GU20" s="178"/>
      <c r="GV20" s="178"/>
      <c r="GW20" s="178"/>
      <c r="GX20" s="178"/>
      <c r="GY20" s="178"/>
      <c r="GZ20" s="178"/>
      <c r="HA20" s="178"/>
      <c r="HB20" s="178"/>
      <c r="HC20" s="178"/>
      <c r="HD20" s="178"/>
      <c r="HE20" s="178"/>
      <c r="HF20" s="178"/>
      <c r="HG20" s="178"/>
      <c r="HH20" s="178"/>
      <c r="HI20" s="178"/>
      <c r="HJ20" s="178"/>
      <c r="HK20" s="178"/>
      <c r="HL20" s="178"/>
      <c r="HM20" s="178"/>
      <c r="HN20" s="178"/>
      <c r="HO20" s="178"/>
      <c r="HP20" s="178"/>
      <c r="HQ20" s="178"/>
      <c r="HR20" s="178"/>
      <c r="HS20" s="178"/>
      <c r="HT20" s="178"/>
      <c r="HU20" s="178"/>
      <c r="HV20" s="178"/>
      <c r="HW20" s="178"/>
      <c r="HX20" s="178"/>
      <c r="HY20" s="178"/>
      <c r="HZ20" s="178"/>
      <c r="IA20" s="178"/>
      <c r="IB20" s="178"/>
      <c r="IC20" s="178"/>
      <c r="ID20" s="178"/>
      <c r="IE20" s="178"/>
      <c r="IF20" s="178"/>
      <c r="IG20" s="178"/>
      <c r="IH20" s="178"/>
      <c r="II20" s="178"/>
      <c r="IJ20" s="178"/>
      <c r="IK20" s="178"/>
      <c r="IL20" s="178"/>
      <c r="IM20" s="178"/>
      <c r="IN20" s="178"/>
      <c r="IO20" s="178"/>
      <c r="IP20" s="178"/>
      <c r="IQ20" s="178"/>
      <c r="IR20" s="178"/>
    </row>
    <row r="21" spans="1:252" s="54" customFormat="1" ht="38.25">
      <c r="A21" s="224">
        <v>6</v>
      </c>
      <c r="B21" s="395" t="s">
        <v>348</v>
      </c>
      <c r="C21" s="216" t="s">
        <v>276</v>
      </c>
      <c r="D21" s="69" t="s">
        <v>280</v>
      </c>
      <c r="E21" s="229" t="s">
        <v>152</v>
      </c>
      <c r="F21" s="230">
        <v>2</v>
      </c>
      <c r="G21" s="219"/>
      <c r="H21" s="220"/>
      <c r="I21" s="221"/>
      <c r="J21" s="222"/>
      <c r="K21" s="222"/>
      <c r="L21" s="221"/>
      <c r="M21" s="178"/>
      <c r="N21" s="178"/>
      <c r="O21" s="178"/>
      <c r="P21" s="178"/>
      <c r="Q21" s="178"/>
      <c r="R21" s="178"/>
      <c r="S21" s="178"/>
      <c r="T21" s="178"/>
      <c r="U21" s="178"/>
      <c r="V21" s="178"/>
      <c r="W21" s="178"/>
      <c r="X21" s="178"/>
      <c r="Y21" s="178"/>
      <c r="Z21" s="178"/>
      <c r="AA21" s="178"/>
      <c r="AB21" s="178"/>
      <c r="AC21" s="178"/>
      <c r="AD21" s="178"/>
      <c r="AE21" s="178"/>
      <c r="AF21" s="178"/>
      <c r="AG21" s="178"/>
      <c r="AH21" s="178"/>
      <c r="AI21" s="178"/>
      <c r="AJ21" s="178"/>
      <c r="AK21" s="178"/>
      <c r="AL21" s="178"/>
      <c r="AM21" s="178"/>
      <c r="AN21" s="178"/>
      <c r="AO21" s="178"/>
      <c r="AP21" s="178"/>
      <c r="AQ21" s="178"/>
      <c r="AR21" s="178"/>
      <c r="AS21" s="178"/>
      <c r="AT21" s="178"/>
      <c r="AU21" s="178"/>
      <c r="AV21" s="178"/>
      <c r="AW21" s="178"/>
      <c r="AX21" s="178"/>
      <c r="AY21" s="178"/>
      <c r="AZ21" s="178"/>
      <c r="BA21" s="178"/>
      <c r="BB21" s="178"/>
      <c r="BC21" s="178"/>
      <c r="BD21" s="178"/>
      <c r="BE21" s="178"/>
      <c r="BF21" s="178"/>
      <c r="BG21" s="178"/>
      <c r="BH21" s="178"/>
      <c r="BI21" s="178"/>
      <c r="BJ21" s="178"/>
      <c r="BK21" s="178"/>
      <c r="BL21" s="178"/>
      <c r="BM21" s="178"/>
      <c r="BN21" s="178"/>
      <c r="BO21" s="178"/>
      <c r="BP21" s="178"/>
      <c r="BQ21" s="178"/>
      <c r="BR21" s="178"/>
      <c r="BS21" s="178"/>
      <c r="BT21" s="178"/>
      <c r="BU21" s="178"/>
      <c r="BV21" s="178"/>
      <c r="BW21" s="178"/>
      <c r="BX21" s="178"/>
      <c r="BY21" s="178"/>
      <c r="BZ21" s="178"/>
      <c r="CA21" s="178"/>
      <c r="CB21" s="178"/>
      <c r="CC21" s="178"/>
      <c r="CD21" s="178"/>
      <c r="CE21" s="178"/>
      <c r="CF21" s="178"/>
      <c r="CG21" s="178"/>
      <c r="CH21" s="178"/>
      <c r="CI21" s="178"/>
      <c r="CJ21" s="178"/>
      <c r="CK21" s="178"/>
      <c r="CL21" s="178"/>
      <c r="CM21" s="178"/>
      <c r="CN21" s="178"/>
      <c r="CO21" s="178"/>
      <c r="CP21" s="178"/>
      <c r="CQ21" s="178"/>
      <c r="CR21" s="178"/>
      <c r="CS21" s="178"/>
      <c r="CT21" s="178"/>
      <c r="CU21" s="178"/>
      <c r="CV21" s="178"/>
      <c r="CW21" s="178"/>
      <c r="CX21" s="178"/>
      <c r="CY21" s="178"/>
      <c r="CZ21" s="178"/>
      <c r="DA21" s="178"/>
      <c r="DB21" s="178"/>
      <c r="DC21" s="178"/>
      <c r="DD21" s="178"/>
      <c r="DE21" s="178"/>
      <c r="DF21" s="178"/>
      <c r="DG21" s="178"/>
      <c r="DH21" s="178"/>
      <c r="DI21" s="178"/>
      <c r="DJ21" s="178"/>
      <c r="DK21" s="178"/>
      <c r="DL21" s="178"/>
      <c r="DM21" s="178"/>
      <c r="DN21" s="178"/>
      <c r="DO21" s="178"/>
      <c r="DP21" s="178"/>
      <c r="DQ21" s="178"/>
      <c r="DR21" s="178"/>
      <c r="DS21" s="178"/>
      <c r="DT21" s="178"/>
      <c r="DU21" s="178"/>
      <c r="DV21" s="178"/>
      <c r="DW21" s="178"/>
      <c r="DX21" s="178"/>
      <c r="DY21" s="178"/>
      <c r="DZ21" s="178"/>
      <c r="EA21" s="178"/>
      <c r="EB21" s="178"/>
      <c r="EC21" s="178"/>
      <c r="ED21" s="178"/>
      <c r="EE21" s="178"/>
      <c r="EF21" s="178"/>
      <c r="EG21" s="178"/>
      <c r="EH21" s="178"/>
      <c r="EI21" s="178"/>
      <c r="EJ21" s="178"/>
      <c r="EK21" s="178"/>
      <c r="EL21" s="178"/>
      <c r="EM21" s="178"/>
      <c r="EN21" s="178"/>
      <c r="EO21" s="178"/>
      <c r="EP21" s="178"/>
      <c r="EQ21" s="178"/>
      <c r="ER21" s="178"/>
      <c r="ES21" s="178"/>
      <c r="ET21" s="178"/>
      <c r="EU21" s="178"/>
      <c r="EV21" s="178"/>
      <c r="EW21" s="178"/>
      <c r="EX21" s="178"/>
      <c r="EY21" s="178"/>
      <c r="EZ21" s="178"/>
      <c r="FA21" s="178"/>
      <c r="FB21" s="178"/>
      <c r="FC21" s="178"/>
      <c r="FD21" s="178"/>
      <c r="FE21" s="178"/>
      <c r="FF21" s="178"/>
      <c r="FG21" s="178"/>
      <c r="FH21" s="178"/>
      <c r="FI21" s="178"/>
      <c r="FJ21" s="178"/>
      <c r="FK21" s="178"/>
      <c r="FL21" s="178"/>
      <c r="FM21" s="178"/>
      <c r="FN21" s="178"/>
      <c r="FO21" s="178"/>
      <c r="FP21" s="178"/>
      <c r="FQ21" s="178"/>
      <c r="FR21" s="178"/>
      <c r="FS21" s="178"/>
      <c r="FT21" s="178"/>
      <c r="FU21" s="178"/>
      <c r="FV21" s="178"/>
      <c r="FW21" s="178"/>
      <c r="FX21" s="178"/>
      <c r="FY21" s="178"/>
      <c r="FZ21" s="178"/>
      <c r="GA21" s="178"/>
      <c r="GB21" s="178"/>
      <c r="GC21" s="178"/>
      <c r="GD21" s="178"/>
      <c r="GE21" s="178"/>
      <c r="GF21" s="178"/>
      <c r="GG21" s="178"/>
      <c r="GH21" s="178"/>
      <c r="GI21" s="178"/>
      <c r="GJ21" s="178"/>
      <c r="GK21" s="178"/>
      <c r="GL21" s="178"/>
      <c r="GM21" s="178"/>
      <c r="GN21" s="178"/>
      <c r="GO21" s="178"/>
      <c r="GP21" s="178"/>
      <c r="GQ21" s="178"/>
      <c r="GR21" s="178"/>
      <c r="GS21" s="178"/>
      <c r="GT21" s="178"/>
      <c r="GU21" s="178"/>
      <c r="GV21" s="178"/>
      <c r="GW21" s="178"/>
      <c r="GX21" s="178"/>
      <c r="GY21" s="178"/>
      <c r="GZ21" s="178"/>
      <c r="HA21" s="178"/>
      <c r="HB21" s="178"/>
      <c r="HC21" s="178"/>
      <c r="HD21" s="178"/>
      <c r="HE21" s="178"/>
      <c r="HF21" s="178"/>
      <c r="HG21" s="178"/>
      <c r="HH21" s="178"/>
      <c r="HI21" s="178"/>
      <c r="HJ21" s="178"/>
      <c r="HK21" s="178"/>
      <c r="HL21" s="178"/>
      <c r="HM21" s="178"/>
      <c r="HN21" s="178"/>
      <c r="HO21" s="178"/>
      <c r="HP21" s="178"/>
      <c r="HQ21" s="178"/>
      <c r="HR21" s="178"/>
      <c r="HS21" s="178"/>
      <c r="HT21" s="178"/>
      <c r="HU21" s="178"/>
      <c r="HV21" s="178"/>
      <c r="HW21" s="178"/>
      <c r="HX21" s="178"/>
      <c r="HY21" s="178"/>
      <c r="HZ21" s="178"/>
      <c r="IA21" s="178"/>
      <c r="IB21" s="178"/>
      <c r="IC21" s="178"/>
      <c r="ID21" s="178"/>
      <c r="IE21" s="178"/>
      <c r="IF21" s="178"/>
      <c r="IG21" s="178"/>
      <c r="IH21" s="178"/>
      <c r="II21" s="178"/>
      <c r="IJ21" s="178"/>
      <c r="IK21" s="178"/>
      <c r="IL21" s="178"/>
      <c r="IM21" s="178"/>
      <c r="IN21" s="178"/>
      <c r="IO21" s="178"/>
      <c r="IP21" s="178"/>
      <c r="IQ21" s="178"/>
      <c r="IR21" s="178"/>
    </row>
    <row r="22" spans="1:252" s="54" customFormat="1" ht="38.25">
      <c r="A22" s="224">
        <v>7</v>
      </c>
      <c r="B22" s="396"/>
      <c r="C22" s="216" t="s">
        <v>282</v>
      </c>
      <c r="D22" s="69" t="s">
        <v>281</v>
      </c>
      <c r="E22" s="229" t="s">
        <v>152</v>
      </c>
      <c r="F22" s="230">
        <v>2</v>
      </c>
      <c r="G22" s="219"/>
      <c r="H22" s="220"/>
      <c r="I22" s="221"/>
      <c r="J22" s="222"/>
      <c r="K22" s="222"/>
      <c r="L22" s="221"/>
      <c r="M22" s="178"/>
      <c r="N22" s="178"/>
      <c r="O22" s="178"/>
      <c r="P22" s="178"/>
      <c r="Q22" s="178"/>
      <c r="R22" s="178"/>
      <c r="S22" s="178"/>
      <c r="T22" s="178"/>
      <c r="U22" s="178"/>
      <c r="V22" s="178"/>
      <c r="W22" s="178"/>
      <c r="X22" s="178"/>
      <c r="Y22" s="178"/>
      <c r="Z22" s="178"/>
      <c r="AA22" s="178"/>
      <c r="AB22" s="178"/>
      <c r="AC22" s="178"/>
      <c r="AD22" s="178"/>
      <c r="AE22" s="178"/>
      <c r="AF22" s="178"/>
      <c r="AG22" s="178"/>
      <c r="AH22" s="178"/>
      <c r="AI22" s="178"/>
      <c r="AJ22" s="178"/>
      <c r="AK22" s="178"/>
      <c r="AL22" s="178"/>
      <c r="AM22" s="178"/>
      <c r="AN22" s="178"/>
      <c r="AO22" s="178"/>
      <c r="AP22" s="178"/>
      <c r="AQ22" s="178"/>
      <c r="AR22" s="178"/>
      <c r="AS22" s="178"/>
      <c r="AT22" s="178"/>
      <c r="AU22" s="178"/>
      <c r="AV22" s="178"/>
      <c r="AW22" s="178"/>
      <c r="AX22" s="178"/>
      <c r="AY22" s="178"/>
      <c r="AZ22" s="178"/>
      <c r="BA22" s="178"/>
      <c r="BB22" s="178"/>
      <c r="BC22" s="178"/>
      <c r="BD22" s="178"/>
      <c r="BE22" s="178"/>
      <c r="BF22" s="178"/>
      <c r="BG22" s="178"/>
      <c r="BH22" s="178"/>
      <c r="BI22" s="178"/>
      <c r="BJ22" s="178"/>
      <c r="BK22" s="178"/>
      <c r="BL22" s="178"/>
      <c r="BM22" s="178"/>
      <c r="BN22" s="178"/>
      <c r="BO22" s="178"/>
      <c r="BP22" s="178"/>
      <c r="BQ22" s="178"/>
      <c r="BR22" s="178"/>
      <c r="BS22" s="178"/>
      <c r="BT22" s="178"/>
      <c r="BU22" s="178"/>
      <c r="BV22" s="178"/>
      <c r="BW22" s="178"/>
      <c r="BX22" s="178"/>
      <c r="BY22" s="178"/>
      <c r="BZ22" s="178"/>
      <c r="CA22" s="178"/>
      <c r="CB22" s="178"/>
      <c r="CC22" s="178"/>
      <c r="CD22" s="178"/>
      <c r="CE22" s="178"/>
      <c r="CF22" s="178"/>
      <c r="CG22" s="178"/>
      <c r="CH22" s="178"/>
      <c r="CI22" s="178"/>
      <c r="CJ22" s="178"/>
      <c r="CK22" s="178"/>
      <c r="CL22" s="178"/>
      <c r="CM22" s="178"/>
      <c r="CN22" s="178"/>
      <c r="CO22" s="178"/>
      <c r="CP22" s="178"/>
      <c r="CQ22" s="178"/>
      <c r="CR22" s="178"/>
      <c r="CS22" s="178"/>
      <c r="CT22" s="178"/>
      <c r="CU22" s="178"/>
      <c r="CV22" s="178"/>
      <c r="CW22" s="178"/>
      <c r="CX22" s="178"/>
      <c r="CY22" s="178"/>
      <c r="CZ22" s="178"/>
      <c r="DA22" s="178"/>
      <c r="DB22" s="178"/>
      <c r="DC22" s="178"/>
      <c r="DD22" s="178"/>
      <c r="DE22" s="178"/>
      <c r="DF22" s="178"/>
      <c r="DG22" s="178"/>
      <c r="DH22" s="178"/>
      <c r="DI22" s="178"/>
      <c r="DJ22" s="178"/>
      <c r="DK22" s="178"/>
      <c r="DL22" s="178"/>
      <c r="DM22" s="178"/>
      <c r="DN22" s="178"/>
      <c r="DO22" s="178"/>
      <c r="DP22" s="178"/>
      <c r="DQ22" s="178"/>
      <c r="DR22" s="178"/>
      <c r="DS22" s="178"/>
      <c r="DT22" s="178"/>
      <c r="DU22" s="178"/>
      <c r="DV22" s="178"/>
      <c r="DW22" s="178"/>
      <c r="DX22" s="178"/>
      <c r="DY22" s="178"/>
      <c r="DZ22" s="178"/>
      <c r="EA22" s="178"/>
      <c r="EB22" s="178"/>
      <c r="EC22" s="178"/>
      <c r="ED22" s="178"/>
      <c r="EE22" s="178"/>
      <c r="EF22" s="178"/>
      <c r="EG22" s="178"/>
      <c r="EH22" s="178"/>
      <c r="EI22" s="178"/>
      <c r="EJ22" s="178"/>
      <c r="EK22" s="178"/>
      <c r="EL22" s="178"/>
      <c r="EM22" s="178"/>
      <c r="EN22" s="178"/>
      <c r="EO22" s="178"/>
      <c r="EP22" s="178"/>
      <c r="EQ22" s="178"/>
      <c r="ER22" s="178"/>
      <c r="ES22" s="178"/>
      <c r="ET22" s="178"/>
      <c r="EU22" s="178"/>
      <c r="EV22" s="178"/>
      <c r="EW22" s="178"/>
      <c r="EX22" s="178"/>
      <c r="EY22" s="178"/>
      <c r="EZ22" s="178"/>
      <c r="FA22" s="178"/>
      <c r="FB22" s="178"/>
      <c r="FC22" s="178"/>
      <c r="FD22" s="178"/>
      <c r="FE22" s="178"/>
      <c r="FF22" s="178"/>
      <c r="FG22" s="178"/>
      <c r="FH22" s="178"/>
      <c r="FI22" s="178"/>
      <c r="FJ22" s="178"/>
      <c r="FK22" s="178"/>
      <c r="FL22" s="178"/>
      <c r="FM22" s="178"/>
      <c r="FN22" s="178"/>
      <c r="FO22" s="178"/>
      <c r="FP22" s="178"/>
      <c r="FQ22" s="178"/>
      <c r="FR22" s="178"/>
      <c r="FS22" s="178"/>
      <c r="FT22" s="178"/>
      <c r="FU22" s="178"/>
      <c r="FV22" s="178"/>
      <c r="FW22" s="178"/>
      <c r="FX22" s="178"/>
      <c r="FY22" s="178"/>
      <c r="FZ22" s="178"/>
      <c r="GA22" s="178"/>
      <c r="GB22" s="178"/>
      <c r="GC22" s="178"/>
      <c r="GD22" s="178"/>
      <c r="GE22" s="178"/>
      <c r="GF22" s="178"/>
      <c r="GG22" s="178"/>
      <c r="GH22" s="178"/>
      <c r="GI22" s="178"/>
      <c r="GJ22" s="178"/>
      <c r="GK22" s="178"/>
      <c r="GL22" s="178"/>
      <c r="GM22" s="178"/>
      <c r="GN22" s="178"/>
      <c r="GO22" s="178"/>
      <c r="GP22" s="178"/>
      <c r="GQ22" s="178"/>
      <c r="GR22" s="178"/>
      <c r="GS22" s="178"/>
      <c r="GT22" s="178"/>
      <c r="GU22" s="178"/>
      <c r="GV22" s="178"/>
      <c r="GW22" s="178"/>
      <c r="GX22" s="178"/>
      <c r="GY22" s="178"/>
      <c r="GZ22" s="178"/>
      <c r="HA22" s="178"/>
      <c r="HB22" s="178"/>
      <c r="HC22" s="178"/>
      <c r="HD22" s="178"/>
      <c r="HE22" s="178"/>
      <c r="HF22" s="178"/>
      <c r="HG22" s="178"/>
      <c r="HH22" s="178"/>
      <c r="HI22" s="178"/>
      <c r="HJ22" s="178"/>
      <c r="HK22" s="178"/>
      <c r="HL22" s="178"/>
      <c r="HM22" s="178"/>
      <c r="HN22" s="178"/>
      <c r="HO22" s="178"/>
      <c r="HP22" s="178"/>
      <c r="HQ22" s="178"/>
      <c r="HR22" s="178"/>
      <c r="HS22" s="178"/>
      <c r="HT22" s="178"/>
      <c r="HU22" s="178"/>
      <c r="HV22" s="178"/>
      <c r="HW22" s="178"/>
      <c r="HX22" s="178"/>
      <c r="HY22" s="178"/>
      <c r="HZ22" s="178"/>
      <c r="IA22" s="178"/>
      <c r="IB22" s="178"/>
      <c r="IC22" s="178"/>
      <c r="ID22" s="178"/>
      <c r="IE22" s="178"/>
      <c r="IF22" s="178"/>
      <c r="IG22" s="178"/>
      <c r="IH22" s="178"/>
      <c r="II22" s="178"/>
      <c r="IJ22" s="178"/>
      <c r="IK22" s="178"/>
      <c r="IL22" s="178"/>
      <c r="IM22" s="178"/>
      <c r="IN22" s="178"/>
      <c r="IO22" s="178"/>
      <c r="IP22" s="178"/>
      <c r="IQ22" s="178"/>
      <c r="IR22" s="178"/>
    </row>
    <row r="23" spans="1:252">
      <c r="A23" s="452" t="s">
        <v>154</v>
      </c>
      <c r="B23" s="453"/>
      <c r="C23" s="453"/>
      <c r="D23" s="453"/>
      <c r="E23" s="453"/>
      <c r="F23" s="453"/>
      <c r="G23" s="453"/>
      <c r="H23" s="454"/>
      <c r="I23" s="195">
        <f>SUM(I15:I22)</f>
        <v>0</v>
      </c>
      <c r="J23" s="195">
        <f>SUM(J15:J22)</f>
        <v>0</v>
      </c>
      <c r="K23" s="225"/>
      <c r="L23" s="195">
        <f>I23+J23</f>
        <v>0</v>
      </c>
    </row>
    <row r="24" spans="1:252">
      <c r="A24" s="198"/>
      <c r="B24" s="198"/>
      <c r="C24" s="198"/>
      <c r="D24" s="198"/>
      <c r="E24" s="198"/>
      <c r="F24" s="198"/>
      <c r="G24" s="198"/>
      <c r="H24" s="200"/>
      <c r="I24" s="226"/>
      <c r="J24" s="179"/>
      <c r="K24" s="179"/>
    </row>
    <row r="25" spans="1:252">
      <c r="A25" s="205"/>
    </row>
    <row r="26" spans="1:252">
      <c r="C26" s="204"/>
      <c r="G26" s="178"/>
      <c r="H26" s="178"/>
    </row>
    <row r="27" spans="1:252">
      <c r="B27" s="204"/>
      <c r="C27" s="205"/>
      <c r="G27" s="178"/>
      <c r="H27" s="178"/>
    </row>
    <row r="28" spans="1:252" ht="18.75">
      <c r="A28" s="207"/>
      <c r="B28" s="205"/>
      <c r="E28" s="181"/>
      <c r="F28" s="181"/>
      <c r="G28" s="182"/>
      <c r="H28" s="182"/>
      <c r="I28" s="180"/>
      <c r="K28" s="201" t="s">
        <v>109</v>
      </c>
      <c r="L28" s="201"/>
    </row>
    <row r="29" spans="1:252" ht="26.25">
      <c r="A29" s="208"/>
      <c r="D29" s="206"/>
      <c r="E29" s="181"/>
      <c r="F29" s="181"/>
      <c r="G29" s="182"/>
      <c r="H29" s="182"/>
      <c r="I29" s="180"/>
      <c r="K29" s="201" t="s">
        <v>110</v>
      </c>
      <c r="L29" s="201"/>
    </row>
    <row r="30" spans="1:252" ht="26.25">
      <c r="D30" s="206"/>
      <c r="E30" s="181"/>
      <c r="F30" s="181"/>
      <c r="G30" s="182"/>
      <c r="H30" s="182"/>
      <c r="I30" s="182"/>
      <c r="J30" s="182"/>
      <c r="K30" s="182"/>
      <c r="L30" s="182"/>
    </row>
    <row r="31" spans="1:252">
      <c r="C31" s="209"/>
      <c r="D31" s="209"/>
      <c r="E31" s="185"/>
      <c r="G31" s="178"/>
      <c r="H31" s="178"/>
      <c r="I31" s="197"/>
      <c r="J31" s="197"/>
      <c r="K31" s="197"/>
      <c r="L31" s="186"/>
    </row>
    <row r="32" spans="1:252">
      <c r="B32" s="209"/>
      <c r="G32" s="178"/>
      <c r="H32" s="178"/>
      <c r="J32" s="201"/>
      <c r="K32" s="201"/>
    </row>
    <row r="33" spans="1:11">
      <c r="G33" s="178"/>
      <c r="H33" s="178"/>
    </row>
    <row r="35" spans="1:11">
      <c r="J35" s="179"/>
      <c r="K35" s="179"/>
    </row>
    <row r="36" spans="1:11">
      <c r="A36" s="202"/>
      <c r="J36" s="201"/>
      <c r="K36" s="201"/>
    </row>
    <row r="37" spans="1:11">
      <c r="J37" s="201"/>
      <c r="K37" s="201"/>
    </row>
    <row r="38" spans="1:11">
      <c r="E38" s="203"/>
    </row>
    <row r="46" spans="1:11">
      <c r="A46" s="179"/>
    </row>
    <row r="47" spans="1:11">
      <c r="A47" s="201"/>
    </row>
    <row r="48" spans="1:11">
      <c r="C48" s="179"/>
      <c r="G48" s="178"/>
      <c r="H48" s="178"/>
    </row>
    <row r="49" spans="1:12">
      <c r="B49" s="179"/>
      <c r="C49" s="201"/>
      <c r="G49" s="178"/>
      <c r="H49" s="178"/>
    </row>
    <row r="50" spans="1:12" ht="18.75">
      <c r="A50" s="207"/>
      <c r="B50" s="201"/>
      <c r="E50" s="181"/>
      <c r="F50" s="181"/>
      <c r="G50" s="182"/>
      <c r="H50" s="182"/>
      <c r="I50" s="182"/>
      <c r="J50" s="182"/>
      <c r="K50" s="182"/>
      <c r="L50" s="182"/>
    </row>
    <row r="51" spans="1:12" ht="26.25">
      <c r="A51" s="208"/>
      <c r="D51" s="206"/>
      <c r="E51" s="181"/>
      <c r="F51" s="181"/>
      <c r="G51" s="182"/>
      <c r="H51" s="182"/>
      <c r="I51" s="182"/>
      <c r="J51" s="182"/>
      <c r="K51" s="182"/>
      <c r="L51" s="182"/>
    </row>
    <row r="52" spans="1:12" ht="26.25">
      <c r="D52" s="206"/>
      <c r="E52" s="181"/>
      <c r="F52" s="181"/>
      <c r="G52" s="182"/>
      <c r="H52" s="182"/>
      <c r="I52" s="182"/>
      <c r="J52" s="182"/>
      <c r="K52" s="182"/>
      <c r="L52" s="182"/>
    </row>
    <row r="53" spans="1:12">
      <c r="C53" s="209"/>
      <c r="D53" s="209"/>
      <c r="E53" s="185"/>
      <c r="G53" s="178"/>
      <c r="H53" s="178"/>
      <c r="I53" s="197"/>
      <c r="J53" s="197"/>
      <c r="K53" s="197"/>
      <c r="L53" s="186"/>
    </row>
    <row r="54" spans="1:12">
      <c r="B54" s="209"/>
      <c r="G54" s="178"/>
      <c r="H54" s="178"/>
      <c r="J54" s="201"/>
      <c r="K54" s="201"/>
    </row>
    <row r="55" spans="1:12">
      <c r="G55" s="178"/>
      <c r="H55" s="178"/>
    </row>
    <row r="57" spans="1:12">
      <c r="J57" s="179"/>
      <c r="K57" s="179"/>
    </row>
    <row r="58" spans="1:12">
      <c r="A58" s="202"/>
      <c r="J58" s="201"/>
      <c r="K58" s="201"/>
    </row>
    <row r="59" spans="1:12">
      <c r="J59" s="201"/>
      <c r="K59" s="201"/>
    </row>
    <row r="60" spans="1:12">
      <c r="E60" s="203"/>
    </row>
    <row r="71" spans="1:12">
      <c r="A71" s="179"/>
    </row>
    <row r="72" spans="1:12">
      <c r="A72" s="201"/>
    </row>
    <row r="73" spans="1:12">
      <c r="C73" s="179"/>
      <c r="G73" s="178"/>
      <c r="H73" s="178"/>
    </row>
    <row r="74" spans="1:12">
      <c r="B74" s="179"/>
      <c r="C74" s="201"/>
      <c r="G74" s="178"/>
      <c r="H74" s="178"/>
    </row>
    <row r="75" spans="1:12" ht="18.75">
      <c r="A75" s="207"/>
      <c r="B75" s="201"/>
      <c r="E75" s="181"/>
      <c r="F75" s="181"/>
      <c r="G75" s="182"/>
      <c r="H75" s="182"/>
      <c r="I75" s="182"/>
      <c r="J75" s="182"/>
      <c r="K75" s="182"/>
      <c r="L75" s="182"/>
    </row>
    <row r="76" spans="1:12" ht="26.25">
      <c r="A76" s="208"/>
      <c r="D76" s="206"/>
      <c r="E76" s="181"/>
      <c r="F76" s="181"/>
      <c r="G76" s="182"/>
      <c r="H76" s="182"/>
      <c r="I76" s="182"/>
      <c r="J76" s="182"/>
      <c r="K76" s="182"/>
      <c r="L76" s="182"/>
    </row>
    <row r="77" spans="1:12" ht="26.25">
      <c r="D77" s="206"/>
      <c r="E77" s="181"/>
      <c r="F77" s="181"/>
      <c r="G77" s="182"/>
      <c r="H77" s="182"/>
      <c r="I77" s="182"/>
      <c r="J77" s="182"/>
      <c r="K77" s="182"/>
      <c r="L77" s="182"/>
    </row>
    <row r="78" spans="1:12">
      <c r="C78" s="209"/>
      <c r="D78" s="209"/>
      <c r="E78" s="185"/>
      <c r="G78" s="178"/>
      <c r="H78" s="178"/>
      <c r="I78" s="197"/>
      <c r="J78" s="197"/>
      <c r="K78" s="197"/>
      <c r="L78" s="186"/>
    </row>
    <row r="79" spans="1:12">
      <c r="B79" s="209"/>
      <c r="G79" s="178"/>
      <c r="H79" s="178"/>
      <c r="J79" s="201"/>
      <c r="K79" s="201"/>
    </row>
    <row r="80" spans="1:12">
      <c r="G80" s="178"/>
      <c r="H80" s="178"/>
    </row>
    <row r="82" spans="1:12">
      <c r="J82" s="179"/>
      <c r="K82" s="179"/>
    </row>
    <row r="83" spans="1:12">
      <c r="A83" s="202"/>
      <c r="J83" s="201"/>
      <c r="K83" s="201"/>
    </row>
    <row r="84" spans="1:12">
      <c r="J84" s="201"/>
      <c r="K84" s="201"/>
    </row>
    <row r="85" spans="1:12">
      <c r="E85" s="203"/>
    </row>
    <row r="91" spans="1:12">
      <c r="A91" s="179"/>
    </row>
    <row r="92" spans="1:12">
      <c r="A92" s="201"/>
    </row>
    <row r="93" spans="1:12">
      <c r="C93" s="179"/>
      <c r="G93" s="178"/>
      <c r="H93" s="178"/>
    </row>
    <row r="94" spans="1:12">
      <c r="B94" s="179"/>
      <c r="C94" s="201"/>
      <c r="G94" s="178"/>
      <c r="H94" s="178"/>
    </row>
    <row r="95" spans="1:12" ht="18.75">
      <c r="A95" s="207"/>
      <c r="B95" s="201"/>
      <c r="E95" s="181"/>
      <c r="F95" s="181"/>
      <c r="G95" s="182"/>
      <c r="H95" s="182"/>
      <c r="I95" s="182"/>
      <c r="J95" s="182"/>
      <c r="K95" s="182"/>
      <c r="L95" s="182"/>
    </row>
    <row r="96" spans="1:12" ht="26.25">
      <c r="A96" s="208"/>
      <c r="D96" s="206"/>
      <c r="E96" s="181"/>
      <c r="F96" s="181"/>
      <c r="G96" s="182"/>
      <c r="H96" s="182"/>
      <c r="I96" s="182"/>
      <c r="J96" s="182"/>
      <c r="K96" s="182"/>
      <c r="L96" s="182"/>
    </row>
    <row r="97" spans="1:12" ht="26.25">
      <c r="D97" s="206"/>
      <c r="E97" s="181"/>
      <c r="F97" s="181"/>
      <c r="G97" s="182"/>
      <c r="H97" s="182"/>
      <c r="I97" s="182"/>
      <c r="J97" s="182"/>
      <c r="K97" s="182"/>
      <c r="L97" s="182"/>
    </row>
    <row r="98" spans="1:12">
      <c r="C98" s="209"/>
      <c r="D98" s="209"/>
      <c r="E98" s="185"/>
      <c r="G98" s="178"/>
      <c r="H98" s="178"/>
      <c r="I98" s="197"/>
      <c r="J98" s="197"/>
      <c r="K98" s="197"/>
      <c r="L98" s="186"/>
    </row>
    <row r="99" spans="1:12">
      <c r="B99" s="209"/>
      <c r="G99" s="178"/>
      <c r="H99" s="178"/>
      <c r="J99" s="201"/>
      <c r="K99" s="201"/>
    </row>
    <row r="100" spans="1:12">
      <c r="G100" s="178"/>
      <c r="H100" s="178"/>
    </row>
    <row r="102" spans="1:12">
      <c r="J102" s="179"/>
      <c r="K102" s="179"/>
    </row>
    <row r="103" spans="1:12">
      <c r="A103" s="202"/>
      <c r="J103" s="201"/>
      <c r="K103" s="201"/>
    </row>
    <row r="104" spans="1:12">
      <c r="J104" s="201"/>
      <c r="K104" s="201"/>
    </row>
    <row r="105" spans="1:12">
      <c r="E105" s="203"/>
    </row>
  </sheetData>
  <mergeCells count="32">
    <mergeCell ref="A2:C2"/>
    <mergeCell ref="A4:B4"/>
    <mergeCell ref="A5:B5"/>
    <mergeCell ref="A7:K7"/>
    <mergeCell ref="A10:L10"/>
    <mergeCell ref="A12:A14"/>
    <mergeCell ref="B12:B14"/>
    <mergeCell ref="C12:C14"/>
    <mergeCell ref="D12:D14"/>
    <mergeCell ref="E12:E14"/>
    <mergeCell ref="K12:K14"/>
    <mergeCell ref="L12:L14"/>
    <mergeCell ref="G18:G19"/>
    <mergeCell ref="F18:F19"/>
    <mergeCell ref="H18:H19"/>
    <mergeCell ref="F12:F14"/>
    <mergeCell ref="G12:G14"/>
    <mergeCell ref="H12:H14"/>
    <mergeCell ref="I12:I14"/>
    <mergeCell ref="J12:J14"/>
    <mergeCell ref="B21:B22"/>
    <mergeCell ref="K18:K19"/>
    <mergeCell ref="L18:L19"/>
    <mergeCell ref="A23:H23"/>
    <mergeCell ref="J18:J19"/>
    <mergeCell ref="B15:B17"/>
    <mergeCell ref="E18:E19"/>
    <mergeCell ref="I18:I19"/>
    <mergeCell ref="A18:A19"/>
    <mergeCell ref="B18:B19"/>
    <mergeCell ref="C18:C19"/>
    <mergeCell ref="D18:D19"/>
  </mergeCells>
  <pageMargins left="0.23622047244094491" right="0.23622047244094491" top="0.15748031496062992" bottom="0.15748031496062992" header="0.31496062992125984" footer="0.31496062992125984"/>
  <pageSetup paperSize="9" orientation="landscape" verticalDpi="30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U106"/>
  <sheetViews>
    <sheetView tabSelected="1" zoomScaleNormal="100" workbookViewId="0">
      <selection activeCell="U15" sqref="U15"/>
    </sheetView>
  </sheetViews>
  <sheetFormatPr defaultRowHeight="12.75"/>
  <cols>
    <col min="1" max="1" width="4.85546875" style="178" customWidth="1"/>
    <col min="2" max="2" width="32.7109375" style="178" customWidth="1"/>
    <col min="3" max="3" width="12.85546875" style="178" customWidth="1"/>
    <col min="4" max="4" width="6.140625" style="179" customWidth="1"/>
    <col min="5" max="5" width="5.85546875" style="179" customWidth="1"/>
    <col min="6" max="6" width="9.140625" style="180"/>
    <col min="7" max="7" width="11.140625" style="180" customWidth="1"/>
    <col min="8" max="8" width="12" style="178" customWidth="1"/>
    <col min="9" max="9" width="10.7109375" style="178" customWidth="1"/>
    <col min="10" max="10" width="9.28515625" style="178" customWidth="1"/>
    <col min="11" max="11" width="15.42578125" style="178" customWidth="1"/>
    <col min="12" max="12" width="2.85546875" style="178" customWidth="1"/>
    <col min="13" max="14" width="3" style="178" customWidth="1"/>
    <col min="15" max="15" width="3.140625" style="178" customWidth="1"/>
    <col min="16" max="16384" width="9.140625" style="178"/>
  </cols>
  <sheetData>
    <row r="1" spans="1:255">
      <c r="A1" s="178" t="s">
        <v>364</v>
      </c>
    </row>
    <row r="2" spans="1:255">
      <c r="D2" s="269"/>
      <c r="E2" s="269"/>
      <c r="K2" s="178" t="s">
        <v>371</v>
      </c>
    </row>
    <row r="3" spans="1:255">
      <c r="D3" s="269"/>
      <c r="E3" s="269"/>
    </row>
    <row r="4" spans="1:255">
      <c r="D4" s="269"/>
      <c r="E4" s="269"/>
    </row>
    <row r="5" spans="1:255">
      <c r="A5" s="416" t="s">
        <v>242</v>
      </c>
      <c r="B5" s="416"/>
      <c r="F5" s="178"/>
      <c r="G5" s="178"/>
    </row>
    <row r="6" spans="1:255">
      <c r="A6" s="417" t="s">
        <v>108</v>
      </c>
      <c r="B6" s="417"/>
      <c r="F6" s="178"/>
      <c r="G6" s="178"/>
    </row>
    <row r="7" spans="1:255" ht="18.75">
      <c r="E7" s="181"/>
      <c r="F7" s="182"/>
      <c r="G7" s="182"/>
      <c r="H7" s="182"/>
      <c r="I7" s="182"/>
      <c r="J7" s="182"/>
      <c r="K7" s="182"/>
      <c r="L7" s="182"/>
      <c r="M7" s="182"/>
      <c r="N7" s="182"/>
      <c r="O7" s="182"/>
      <c r="P7" s="182"/>
    </row>
    <row r="8" spans="1:255" ht="18.75">
      <c r="A8" s="289" t="s">
        <v>243</v>
      </c>
      <c r="B8" s="289"/>
      <c r="C8" s="289"/>
      <c r="D8" s="289"/>
      <c r="E8" s="289"/>
      <c r="F8" s="289"/>
      <c r="G8" s="289"/>
      <c r="H8" s="289"/>
      <c r="I8" s="289"/>
      <c r="J8" s="289"/>
      <c r="K8" s="289"/>
      <c r="L8" s="182"/>
      <c r="M8" s="182"/>
      <c r="N8" s="182"/>
      <c r="O8" s="182"/>
      <c r="P8" s="182"/>
    </row>
    <row r="9" spans="1:255" ht="18.75">
      <c r="A9" s="183" t="s">
        <v>339</v>
      </c>
      <c r="B9" s="184"/>
      <c r="C9" s="184"/>
      <c r="D9" s="185"/>
      <c r="E9" s="181"/>
      <c r="F9" s="182"/>
      <c r="G9" s="182"/>
      <c r="H9" s="182"/>
      <c r="I9" s="182"/>
      <c r="J9" s="182"/>
      <c r="K9" s="186"/>
    </row>
    <row r="10" spans="1:255">
      <c r="A10" s="443"/>
      <c r="B10" s="444"/>
      <c r="C10" s="444"/>
      <c r="D10" s="444"/>
      <c r="E10" s="444"/>
      <c r="F10" s="444"/>
      <c r="G10" s="444"/>
      <c r="H10" s="444"/>
      <c r="I10" s="444"/>
      <c r="J10" s="444"/>
      <c r="K10" s="445"/>
    </row>
    <row r="11" spans="1:255">
      <c r="A11" s="187">
        <v>1</v>
      </c>
      <c r="B11" s="187">
        <v>2</v>
      </c>
      <c r="C11" s="187">
        <v>3</v>
      </c>
      <c r="D11" s="187">
        <v>4</v>
      </c>
      <c r="E11" s="187">
        <v>5</v>
      </c>
      <c r="F11" s="187">
        <v>6</v>
      </c>
      <c r="G11" s="187">
        <v>7</v>
      </c>
      <c r="H11" s="187">
        <v>8</v>
      </c>
      <c r="I11" s="187">
        <v>9</v>
      </c>
      <c r="J11" s="187">
        <v>10</v>
      </c>
      <c r="K11" s="187">
        <v>11</v>
      </c>
    </row>
    <row r="12" spans="1:255">
      <c r="A12" s="402" t="s">
        <v>201</v>
      </c>
      <c r="B12" s="402" t="s">
        <v>284</v>
      </c>
      <c r="C12" s="402" t="s">
        <v>285</v>
      </c>
      <c r="D12" s="402" t="s">
        <v>248</v>
      </c>
      <c r="E12" s="402" t="s">
        <v>249</v>
      </c>
      <c r="F12" s="405" t="s">
        <v>250</v>
      </c>
      <c r="G12" s="399" t="s">
        <v>150</v>
      </c>
      <c r="H12" s="399" t="s">
        <v>365</v>
      </c>
      <c r="I12" s="399" t="s">
        <v>151</v>
      </c>
      <c r="J12" s="405" t="s">
        <v>251</v>
      </c>
      <c r="K12" s="402" t="s">
        <v>362</v>
      </c>
      <c r="L12" s="179"/>
      <c r="M12" s="179"/>
      <c r="N12" s="179"/>
      <c r="O12" s="179"/>
      <c r="P12" s="179"/>
      <c r="Q12" s="179"/>
      <c r="R12" s="179"/>
      <c r="S12" s="179"/>
      <c r="T12" s="179"/>
      <c r="U12" s="179"/>
      <c r="V12" s="179"/>
      <c r="W12" s="179"/>
      <c r="X12" s="179"/>
      <c r="Y12" s="179"/>
      <c r="Z12" s="179"/>
      <c r="AA12" s="179"/>
      <c r="AB12" s="179"/>
      <c r="AC12" s="179"/>
      <c r="AD12" s="179"/>
      <c r="AE12" s="179"/>
      <c r="AF12" s="179"/>
      <c r="AG12" s="179"/>
      <c r="AH12" s="179"/>
      <c r="AI12" s="179"/>
      <c r="AJ12" s="179"/>
      <c r="AK12" s="179"/>
      <c r="AL12" s="179"/>
      <c r="AM12" s="179"/>
      <c r="AN12" s="179"/>
      <c r="AO12" s="179"/>
      <c r="AP12" s="179"/>
      <c r="AQ12" s="179"/>
      <c r="AR12" s="179"/>
      <c r="AS12" s="179"/>
      <c r="AT12" s="179"/>
      <c r="AU12" s="179"/>
      <c r="AV12" s="179"/>
      <c r="AW12" s="179"/>
      <c r="AX12" s="179"/>
      <c r="AY12" s="179"/>
      <c r="AZ12" s="179"/>
      <c r="BA12" s="179"/>
      <c r="BB12" s="179"/>
      <c r="BC12" s="179"/>
      <c r="BD12" s="179"/>
      <c r="BE12" s="179"/>
      <c r="BF12" s="179"/>
      <c r="BG12" s="179"/>
      <c r="BH12" s="179"/>
      <c r="BI12" s="179"/>
      <c r="BJ12" s="179"/>
      <c r="BK12" s="179"/>
      <c r="BL12" s="179"/>
      <c r="BM12" s="179"/>
      <c r="BN12" s="179"/>
      <c r="BO12" s="179"/>
      <c r="BP12" s="179"/>
      <c r="BQ12" s="179"/>
      <c r="BR12" s="179"/>
      <c r="BS12" s="179"/>
      <c r="BT12" s="179"/>
      <c r="BU12" s="179"/>
      <c r="BV12" s="179"/>
      <c r="BW12" s="179"/>
      <c r="BX12" s="179"/>
      <c r="BY12" s="179"/>
      <c r="BZ12" s="179"/>
      <c r="CA12" s="179"/>
      <c r="CB12" s="179"/>
      <c r="CC12" s="179"/>
      <c r="CD12" s="179"/>
      <c r="CE12" s="179"/>
      <c r="CF12" s="179"/>
      <c r="CG12" s="179"/>
      <c r="CH12" s="179"/>
      <c r="CI12" s="179"/>
      <c r="CJ12" s="179"/>
      <c r="CK12" s="179"/>
      <c r="CL12" s="179"/>
      <c r="CM12" s="179"/>
      <c r="CN12" s="179"/>
      <c r="CO12" s="179"/>
      <c r="CP12" s="179"/>
      <c r="CQ12" s="179"/>
      <c r="CR12" s="179"/>
      <c r="CS12" s="179"/>
      <c r="CT12" s="179"/>
      <c r="CU12" s="179"/>
      <c r="CV12" s="179"/>
      <c r="CW12" s="179"/>
      <c r="CX12" s="179"/>
      <c r="CY12" s="179"/>
      <c r="CZ12" s="179"/>
      <c r="DA12" s="179"/>
      <c r="DB12" s="179"/>
      <c r="DC12" s="179"/>
      <c r="DD12" s="179"/>
      <c r="DE12" s="179"/>
      <c r="DF12" s="179"/>
      <c r="DG12" s="179"/>
      <c r="DH12" s="179"/>
      <c r="DI12" s="179"/>
      <c r="DJ12" s="179"/>
      <c r="DK12" s="179"/>
      <c r="DL12" s="179"/>
      <c r="DM12" s="179"/>
      <c r="DN12" s="179"/>
      <c r="DO12" s="179"/>
      <c r="DP12" s="179"/>
      <c r="DQ12" s="179"/>
      <c r="DR12" s="179"/>
      <c r="DS12" s="179"/>
      <c r="DT12" s="179"/>
      <c r="DU12" s="179"/>
      <c r="DV12" s="179"/>
      <c r="DW12" s="179"/>
      <c r="DX12" s="179"/>
      <c r="DY12" s="179"/>
      <c r="DZ12" s="179"/>
      <c r="EA12" s="179"/>
      <c r="EB12" s="179"/>
      <c r="EC12" s="179"/>
      <c r="ED12" s="179"/>
      <c r="EE12" s="179"/>
      <c r="EF12" s="179"/>
      <c r="EG12" s="179"/>
      <c r="EH12" s="179"/>
      <c r="EI12" s="179"/>
      <c r="EJ12" s="179"/>
      <c r="EK12" s="179"/>
      <c r="EL12" s="179"/>
      <c r="EM12" s="179"/>
      <c r="EN12" s="179"/>
      <c r="EO12" s="179"/>
      <c r="EP12" s="179"/>
      <c r="EQ12" s="179"/>
      <c r="ER12" s="179"/>
      <c r="ES12" s="179"/>
      <c r="ET12" s="179"/>
      <c r="EU12" s="179"/>
      <c r="EV12" s="179"/>
      <c r="EW12" s="179"/>
      <c r="EX12" s="179"/>
      <c r="EY12" s="179"/>
      <c r="EZ12" s="179"/>
      <c r="FA12" s="179"/>
      <c r="FB12" s="179"/>
      <c r="FC12" s="179"/>
      <c r="FD12" s="179"/>
      <c r="FE12" s="179"/>
      <c r="FF12" s="179"/>
      <c r="FG12" s="179"/>
      <c r="FH12" s="179"/>
      <c r="FI12" s="179"/>
      <c r="FJ12" s="179"/>
      <c r="FK12" s="179"/>
      <c r="FL12" s="179"/>
      <c r="FM12" s="179"/>
      <c r="FN12" s="179"/>
      <c r="FO12" s="179"/>
      <c r="FP12" s="179"/>
      <c r="FQ12" s="179"/>
      <c r="FR12" s="179"/>
      <c r="FS12" s="179"/>
      <c r="FT12" s="179"/>
      <c r="FU12" s="179"/>
      <c r="FV12" s="179"/>
      <c r="FW12" s="179"/>
      <c r="FX12" s="179"/>
      <c r="FY12" s="179"/>
      <c r="FZ12" s="179"/>
      <c r="GA12" s="179"/>
      <c r="GB12" s="179"/>
      <c r="GC12" s="179"/>
      <c r="GD12" s="179"/>
      <c r="GE12" s="179"/>
      <c r="GF12" s="179"/>
      <c r="GG12" s="179"/>
      <c r="GH12" s="179"/>
      <c r="GI12" s="179"/>
      <c r="GJ12" s="179"/>
      <c r="GK12" s="179"/>
      <c r="GL12" s="179"/>
      <c r="GM12" s="179"/>
      <c r="GN12" s="179"/>
      <c r="GO12" s="179"/>
      <c r="GP12" s="179"/>
      <c r="GQ12" s="179"/>
      <c r="GR12" s="179"/>
      <c r="GS12" s="179"/>
      <c r="GT12" s="179"/>
      <c r="GU12" s="179"/>
      <c r="GV12" s="179"/>
      <c r="GW12" s="179"/>
      <c r="GX12" s="179"/>
      <c r="GY12" s="179"/>
      <c r="GZ12" s="179"/>
      <c r="HA12" s="179"/>
      <c r="HB12" s="179"/>
      <c r="HC12" s="179"/>
      <c r="HD12" s="179"/>
      <c r="HE12" s="179"/>
      <c r="HF12" s="179"/>
      <c r="HG12" s="179"/>
      <c r="HH12" s="179"/>
      <c r="HI12" s="179"/>
      <c r="HJ12" s="179"/>
      <c r="HK12" s="179"/>
      <c r="HL12" s="179"/>
      <c r="HM12" s="179"/>
      <c r="HN12" s="179"/>
      <c r="HO12" s="179"/>
      <c r="HP12" s="179"/>
      <c r="HQ12" s="179"/>
      <c r="HR12" s="179"/>
      <c r="HS12" s="179"/>
      <c r="HT12" s="179"/>
      <c r="HU12" s="179"/>
      <c r="HV12" s="179"/>
      <c r="HW12" s="179"/>
      <c r="HX12" s="179"/>
      <c r="HY12" s="179"/>
      <c r="HZ12" s="179"/>
      <c r="IA12" s="179"/>
      <c r="IB12" s="179"/>
      <c r="IC12" s="179"/>
      <c r="ID12" s="179"/>
      <c r="IE12" s="179"/>
      <c r="IF12" s="179"/>
      <c r="IG12" s="179"/>
      <c r="IH12" s="179"/>
      <c r="II12" s="179"/>
      <c r="IJ12" s="179"/>
      <c r="IK12" s="179"/>
      <c r="IL12" s="179"/>
      <c r="IM12" s="179"/>
      <c r="IN12" s="179"/>
      <c r="IO12" s="179"/>
      <c r="IP12" s="179"/>
      <c r="IQ12" s="179"/>
      <c r="IR12" s="179"/>
      <c r="IS12" s="179"/>
      <c r="IT12" s="179"/>
      <c r="IU12" s="179"/>
    </row>
    <row r="13" spans="1:255">
      <c r="A13" s="403"/>
      <c r="B13" s="403"/>
      <c r="C13" s="403"/>
      <c r="D13" s="403"/>
      <c r="E13" s="403"/>
      <c r="F13" s="406"/>
      <c r="G13" s="400"/>
      <c r="H13" s="400"/>
      <c r="I13" s="400"/>
      <c r="J13" s="406"/>
      <c r="K13" s="403"/>
      <c r="L13" s="179"/>
      <c r="M13" s="179"/>
      <c r="N13" s="179"/>
      <c r="O13" s="179"/>
      <c r="P13" s="179"/>
      <c r="Q13" s="179"/>
      <c r="R13" s="179"/>
      <c r="S13" s="179"/>
      <c r="T13" s="179"/>
      <c r="U13" s="179"/>
      <c r="V13" s="179"/>
      <c r="W13" s="179"/>
      <c r="X13" s="179"/>
      <c r="Y13" s="179"/>
      <c r="Z13" s="179"/>
      <c r="AA13" s="179"/>
      <c r="AB13" s="179"/>
      <c r="AC13" s="179"/>
      <c r="AD13" s="179"/>
      <c r="AE13" s="179"/>
      <c r="AF13" s="179"/>
      <c r="AG13" s="179"/>
      <c r="AH13" s="179"/>
      <c r="AI13" s="179"/>
      <c r="AJ13" s="179"/>
      <c r="AK13" s="179"/>
      <c r="AL13" s="179"/>
      <c r="AM13" s="179"/>
      <c r="AN13" s="179"/>
      <c r="AO13" s="179"/>
      <c r="AP13" s="179"/>
      <c r="AQ13" s="179"/>
      <c r="AR13" s="179"/>
      <c r="AS13" s="179"/>
      <c r="AT13" s="179"/>
      <c r="AU13" s="179"/>
      <c r="AV13" s="179"/>
      <c r="AW13" s="179"/>
      <c r="AX13" s="179"/>
      <c r="AY13" s="179"/>
      <c r="AZ13" s="179"/>
      <c r="BA13" s="179"/>
      <c r="BB13" s="179"/>
      <c r="BC13" s="179"/>
      <c r="BD13" s="179"/>
      <c r="BE13" s="179"/>
      <c r="BF13" s="179"/>
      <c r="BG13" s="179"/>
      <c r="BH13" s="179"/>
      <c r="BI13" s="179"/>
      <c r="BJ13" s="179"/>
      <c r="BK13" s="179"/>
      <c r="BL13" s="179"/>
      <c r="BM13" s="179"/>
      <c r="BN13" s="179"/>
      <c r="BO13" s="179"/>
      <c r="BP13" s="179"/>
      <c r="BQ13" s="179"/>
      <c r="BR13" s="179"/>
      <c r="BS13" s="179"/>
      <c r="BT13" s="179"/>
      <c r="BU13" s="179"/>
      <c r="BV13" s="179"/>
      <c r="BW13" s="179"/>
      <c r="BX13" s="179"/>
      <c r="BY13" s="179"/>
      <c r="BZ13" s="179"/>
      <c r="CA13" s="179"/>
      <c r="CB13" s="179"/>
      <c r="CC13" s="179"/>
      <c r="CD13" s="179"/>
      <c r="CE13" s="179"/>
      <c r="CF13" s="179"/>
      <c r="CG13" s="179"/>
      <c r="CH13" s="179"/>
      <c r="CI13" s="179"/>
      <c r="CJ13" s="179"/>
      <c r="CK13" s="179"/>
      <c r="CL13" s="179"/>
      <c r="CM13" s="179"/>
      <c r="CN13" s="179"/>
      <c r="CO13" s="179"/>
      <c r="CP13" s="179"/>
      <c r="CQ13" s="179"/>
      <c r="CR13" s="179"/>
      <c r="CS13" s="179"/>
      <c r="CT13" s="179"/>
      <c r="CU13" s="179"/>
      <c r="CV13" s="179"/>
      <c r="CW13" s="179"/>
      <c r="CX13" s="179"/>
      <c r="CY13" s="179"/>
      <c r="CZ13" s="179"/>
      <c r="DA13" s="179"/>
      <c r="DB13" s="179"/>
      <c r="DC13" s="179"/>
      <c r="DD13" s="179"/>
      <c r="DE13" s="179"/>
      <c r="DF13" s="179"/>
      <c r="DG13" s="179"/>
      <c r="DH13" s="179"/>
      <c r="DI13" s="179"/>
      <c r="DJ13" s="179"/>
      <c r="DK13" s="179"/>
      <c r="DL13" s="179"/>
      <c r="DM13" s="179"/>
      <c r="DN13" s="179"/>
      <c r="DO13" s="179"/>
      <c r="DP13" s="179"/>
      <c r="DQ13" s="179"/>
      <c r="DR13" s="179"/>
      <c r="DS13" s="179"/>
      <c r="DT13" s="179"/>
      <c r="DU13" s="179"/>
      <c r="DV13" s="179"/>
      <c r="DW13" s="179"/>
      <c r="DX13" s="179"/>
      <c r="DY13" s="179"/>
      <c r="DZ13" s="179"/>
      <c r="EA13" s="179"/>
      <c r="EB13" s="179"/>
      <c r="EC13" s="179"/>
      <c r="ED13" s="179"/>
      <c r="EE13" s="179"/>
      <c r="EF13" s="179"/>
      <c r="EG13" s="179"/>
      <c r="EH13" s="179"/>
      <c r="EI13" s="179"/>
      <c r="EJ13" s="179"/>
      <c r="EK13" s="179"/>
      <c r="EL13" s="179"/>
      <c r="EM13" s="179"/>
      <c r="EN13" s="179"/>
      <c r="EO13" s="179"/>
      <c r="EP13" s="179"/>
      <c r="EQ13" s="179"/>
      <c r="ER13" s="179"/>
      <c r="ES13" s="179"/>
      <c r="ET13" s="179"/>
      <c r="EU13" s="179"/>
      <c r="EV13" s="179"/>
      <c r="EW13" s="179"/>
      <c r="EX13" s="179"/>
      <c r="EY13" s="179"/>
      <c r="EZ13" s="179"/>
      <c r="FA13" s="179"/>
      <c r="FB13" s="179"/>
      <c r="FC13" s="179"/>
      <c r="FD13" s="179"/>
      <c r="FE13" s="179"/>
      <c r="FF13" s="179"/>
      <c r="FG13" s="179"/>
      <c r="FH13" s="179"/>
      <c r="FI13" s="179"/>
      <c r="FJ13" s="179"/>
      <c r="FK13" s="179"/>
      <c r="FL13" s="179"/>
      <c r="FM13" s="179"/>
      <c r="FN13" s="179"/>
      <c r="FO13" s="179"/>
      <c r="FP13" s="179"/>
      <c r="FQ13" s="179"/>
      <c r="FR13" s="179"/>
      <c r="FS13" s="179"/>
      <c r="FT13" s="179"/>
      <c r="FU13" s="179"/>
      <c r="FV13" s="179"/>
      <c r="FW13" s="179"/>
      <c r="FX13" s="179"/>
      <c r="FY13" s="179"/>
      <c r="FZ13" s="179"/>
      <c r="GA13" s="179"/>
      <c r="GB13" s="179"/>
      <c r="GC13" s="179"/>
      <c r="GD13" s="179"/>
      <c r="GE13" s="179"/>
      <c r="GF13" s="179"/>
      <c r="GG13" s="179"/>
      <c r="GH13" s="179"/>
      <c r="GI13" s="179"/>
      <c r="GJ13" s="179"/>
      <c r="GK13" s="179"/>
      <c r="GL13" s="179"/>
      <c r="GM13" s="179"/>
      <c r="GN13" s="179"/>
      <c r="GO13" s="179"/>
      <c r="GP13" s="179"/>
      <c r="GQ13" s="179"/>
      <c r="GR13" s="179"/>
      <c r="GS13" s="179"/>
      <c r="GT13" s="179"/>
      <c r="GU13" s="179"/>
      <c r="GV13" s="179"/>
      <c r="GW13" s="179"/>
      <c r="GX13" s="179"/>
      <c r="GY13" s="179"/>
      <c r="GZ13" s="179"/>
      <c r="HA13" s="179"/>
      <c r="HB13" s="179"/>
      <c r="HC13" s="179"/>
      <c r="HD13" s="179"/>
      <c r="HE13" s="179"/>
      <c r="HF13" s="179"/>
      <c r="HG13" s="179"/>
      <c r="HH13" s="179"/>
      <c r="HI13" s="179"/>
      <c r="HJ13" s="179"/>
      <c r="HK13" s="179"/>
      <c r="HL13" s="179"/>
      <c r="HM13" s="179"/>
      <c r="HN13" s="179"/>
      <c r="HO13" s="179"/>
      <c r="HP13" s="179"/>
      <c r="HQ13" s="179"/>
      <c r="HR13" s="179"/>
      <c r="HS13" s="179"/>
      <c r="HT13" s="179"/>
      <c r="HU13" s="179"/>
      <c r="HV13" s="179"/>
      <c r="HW13" s="179"/>
      <c r="HX13" s="179"/>
      <c r="HY13" s="179"/>
      <c r="HZ13" s="179"/>
      <c r="IA13" s="179"/>
      <c r="IB13" s="179"/>
      <c r="IC13" s="179"/>
      <c r="ID13" s="179"/>
      <c r="IE13" s="179"/>
      <c r="IF13" s="179"/>
      <c r="IG13" s="179"/>
      <c r="IH13" s="179"/>
      <c r="II13" s="179"/>
      <c r="IJ13" s="179"/>
      <c r="IK13" s="179"/>
      <c r="IL13" s="179"/>
      <c r="IM13" s="179"/>
      <c r="IN13" s="179"/>
      <c r="IO13" s="179"/>
      <c r="IP13" s="179"/>
      <c r="IQ13" s="179"/>
      <c r="IR13" s="179"/>
      <c r="IS13" s="179"/>
      <c r="IT13" s="179"/>
      <c r="IU13" s="179"/>
    </row>
    <row r="14" spans="1:255" ht="66.75" customHeight="1">
      <c r="A14" s="404"/>
      <c r="B14" s="404"/>
      <c r="C14" s="404"/>
      <c r="D14" s="404"/>
      <c r="E14" s="404"/>
      <c r="F14" s="407"/>
      <c r="G14" s="401"/>
      <c r="H14" s="401"/>
      <c r="I14" s="401"/>
      <c r="J14" s="407"/>
      <c r="K14" s="404"/>
      <c r="L14" s="179"/>
      <c r="M14" s="179"/>
      <c r="N14" s="179"/>
      <c r="O14" s="179"/>
      <c r="P14" s="179"/>
      <c r="Q14" s="179"/>
      <c r="R14" s="179"/>
      <c r="S14" s="179"/>
      <c r="T14" s="179"/>
      <c r="U14" s="179"/>
      <c r="V14" s="179"/>
      <c r="W14" s="179"/>
      <c r="X14" s="179"/>
      <c r="Y14" s="179"/>
      <c r="Z14" s="179"/>
      <c r="AA14" s="179"/>
      <c r="AB14" s="179"/>
      <c r="AC14" s="179"/>
      <c r="AD14" s="179"/>
      <c r="AE14" s="179"/>
      <c r="AF14" s="179"/>
      <c r="AG14" s="179"/>
      <c r="AH14" s="179"/>
      <c r="AI14" s="179"/>
      <c r="AJ14" s="179"/>
      <c r="AK14" s="179"/>
      <c r="AL14" s="179"/>
      <c r="AM14" s="179"/>
      <c r="AN14" s="179"/>
      <c r="AO14" s="179"/>
      <c r="AP14" s="179"/>
      <c r="AQ14" s="179"/>
      <c r="AR14" s="179"/>
      <c r="AS14" s="179"/>
      <c r="AT14" s="179"/>
      <c r="AU14" s="179"/>
      <c r="AV14" s="179"/>
      <c r="AW14" s="179"/>
      <c r="AX14" s="179"/>
      <c r="AY14" s="179"/>
      <c r="AZ14" s="179"/>
      <c r="BA14" s="179"/>
      <c r="BB14" s="179"/>
      <c r="BC14" s="179"/>
      <c r="BD14" s="179"/>
      <c r="BE14" s="179"/>
      <c r="BF14" s="179"/>
      <c r="BG14" s="179"/>
      <c r="BH14" s="179"/>
      <c r="BI14" s="179"/>
      <c r="BJ14" s="179"/>
      <c r="BK14" s="179"/>
      <c r="BL14" s="179"/>
      <c r="BM14" s="179"/>
      <c r="BN14" s="179"/>
      <c r="BO14" s="179"/>
      <c r="BP14" s="179"/>
      <c r="BQ14" s="179"/>
      <c r="BR14" s="179"/>
      <c r="BS14" s="179"/>
      <c r="BT14" s="179"/>
      <c r="BU14" s="179"/>
      <c r="BV14" s="179"/>
      <c r="BW14" s="179"/>
      <c r="BX14" s="179"/>
      <c r="BY14" s="179"/>
      <c r="BZ14" s="179"/>
      <c r="CA14" s="179"/>
      <c r="CB14" s="179"/>
      <c r="CC14" s="179"/>
      <c r="CD14" s="179"/>
      <c r="CE14" s="179"/>
      <c r="CF14" s="179"/>
      <c r="CG14" s="179"/>
      <c r="CH14" s="179"/>
      <c r="CI14" s="179"/>
      <c r="CJ14" s="179"/>
      <c r="CK14" s="179"/>
      <c r="CL14" s="179"/>
      <c r="CM14" s="179"/>
      <c r="CN14" s="179"/>
      <c r="CO14" s="179"/>
      <c r="CP14" s="179"/>
      <c r="CQ14" s="179"/>
      <c r="CR14" s="179"/>
      <c r="CS14" s="179"/>
      <c r="CT14" s="179"/>
      <c r="CU14" s="179"/>
      <c r="CV14" s="179"/>
      <c r="CW14" s="179"/>
      <c r="CX14" s="179"/>
      <c r="CY14" s="179"/>
      <c r="CZ14" s="179"/>
      <c r="DA14" s="179"/>
      <c r="DB14" s="179"/>
      <c r="DC14" s="179"/>
      <c r="DD14" s="179"/>
      <c r="DE14" s="179"/>
      <c r="DF14" s="179"/>
      <c r="DG14" s="179"/>
      <c r="DH14" s="179"/>
      <c r="DI14" s="179"/>
      <c r="DJ14" s="179"/>
      <c r="DK14" s="179"/>
      <c r="DL14" s="179"/>
      <c r="DM14" s="179"/>
      <c r="DN14" s="179"/>
      <c r="DO14" s="179"/>
      <c r="DP14" s="179"/>
      <c r="DQ14" s="179"/>
      <c r="DR14" s="179"/>
      <c r="DS14" s="179"/>
      <c r="DT14" s="179"/>
      <c r="DU14" s="179"/>
      <c r="DV14" s="179"/>
      <c r="DW14" s="179"/>
      <c r="DX14" s="179"/>
      <c r="DY14" s="179"/>
      <c r="DZ14" s="179"/>
      <c r="EA14" s="179"/>
      <c r="EB14" s="179"/>
      <c r="EC14" s="179"/>
      <c r="ED14" s="179"/>
      <c r="EE14" s="179"/>
      <c r="EF14" s="179"/>
      <c r="EG14" s="179"/>
      <c r="EH14" s="179"/>
      <c r="EI14" s="179"/>
      <c r="EJ14" s="179"/>
      <c r="EK14" s="179"/>
      <c r="EL14" s="179"/>
      <c r="EM14" s="179"/>
      <c r="EN14" s="179"/>
      <c r="EO14" s="179"/>
      <c r="EP14" s="179"/>
      <c r="EQ14" s="179"/>
      <c r="ER14" s="179"/>
      <c r="ES14" s="179"/>
      <c r="ET14" s="179"/>
      <c r="EU14" s="179"/>
      <c r="EV14" s="179"/>
      <c r="EW14" s="179"/>
      <c r="EX14" s="179"/>
      <c r="EY14" s="179"/>
      <c r="EZ14" s="179"/>
      <c r="FA14" s="179"/>
      <c r="FB14" s="179"/>
      <c r="FC14" s="179"/>
      <c r="FD14" s="179"/>
      <c r="FE14" s="179"/>
      <c r="FF14" s="179"/>
      <c r="FG14" s="179"/>
      <c r="FH14" s="179"/>
      <c r="FI14" s="179"/>
      <c r="FJ14" s="179"/>
      <c r="FK14" s="179"/>
      <c r="FL14" s="179"/>
      <c r="FM14" s="179"/>
      <c r="FN14" s="179"/>
      <c r="FO14" s="179"/>
      <c r="FP14" s="179"/>
      <c r="FQ14" s="179"/>
      <c r="FR14" s="179"/>
      <c r="FS14" s="179"/>
      <c r="FT14" s="179"/>
      <c r="FU14" s="179"/>
      <c r="FV14" s="179"/>
      <c r="FW14" s="179"/>
      <c r="FX14" s="179"/>
      <c r="FY14" s="179"/>
      <c r="FZ14" s="179"/>
      <c r="GA14" s="179"/>
      <c r="GB14" s="179"/>
      <c r="GC14" s="179"/>
      <c r="GD14" s="179"/>
      <c r="GE14" s="179"/>
      <c r="GF14" s="179"/>
      <c r="GG14" s="179"/>
      <c r="GH14" s="179"/>
      <c r="GI14" s="179"/>
      <c r="GJ14" s="179"/>
      <c r="GK14" s="179"/>
      <c r="GL14" s="179"/>
      <c r="GM14" s="179"/>
      <c r="GN14" s="179"/>
      <c r="GO14" s="179"/>
      <c r="GP14" s="179"/>
      <c r="GQ14" s="179"/>
      <c r="GR14" s="179"/>
      <c r="GS14" s="179"/>
      <c r="GT14" s="179"/>
      <c r="GU14" s="179"/>
      <c r="GV14" s="179"/>
      <c r="GW14" s="179"/>
      <c r="GX14" s="179"/>
      <c r="GY14" s="179"/>
      <c r="GZ14" s="179"/>
      <c r="HA14" s="179"/>
      <c r="HB14" s="179"/>
      <c r="HC14" s="179"/>
      <c r="HD14" s="179"/>
      <c r="HE14" s="179"/>
      <c r="HF14" s="179"/>
      <c r="HG14" s="179"/>
      <c r="HH14" s="179"/>
      <c r="HI14" s="179"/>
      <c r="HJ14" s="179"/>
      <c r="HK14" s="179"/>
      <c r="HL14" s="179"/>
      <c r="HM14" s="179"/>
      <c r="HN14" s="179"/>
      <c r="HO14" s="179"/>
      <c r="HP14" s="179"/>
      <c r="HQ14" s="179"/>
      <c r="HR14" s="179"/>
      <c r="HS14" s="179"/>
      <c r="HT14" s="179"/>
      <c r="HU14" s="179"/>
      <c r="HV14" s="179"/>
      <c r="HW14" s="179"/>
      <c r="HX14" s="179"/>
      <c r="HY14" s="179"/>
      <c r="HZ14" s="179"/>
      <c r="IA14" s="179"/>
      <c r="IB14" s="179"/>
      <c r="IC14" s="179"/>
      <c r="ID14" s="179"/>
      <c r="IE14" s="179"/>
      <c r="IF14" s="179"/>
      <c r="IG14" s="179"/>
      <c r="IH14" s="179"/>
      <c r="II14" s="179"/>
      <c r="IJ14" s="179"/>
      <c r="IK14" s="179"/>
      <c r="IL14" s="179"/>
      <c r="IM14" s="179"/>
      <c r="IN14" s="179"/>
      <c r="IO14" s="179"/>
      <c r="IP14" s="179"/>
      <c r="IQ14" s="179"/>
      <c r="IR14" s="179"/>
      <c r="IS14" s="179"/>
      <c r="IT14" s="179"/>
      <c r="IU14" s="179"/>
    </row>
    <row r="15" spans="1:255" ht="63.75">
      <c r="A15" s="188">
        <v>1</v>
      </c>
      <c r="B15" s="189" t="s">
        <v>336</v>
      </c>
      <c r="C15" s="210" t="s">
        <v>291</v>
      </c>
      <c r="D15" s="210" t="s">
        <v>152</v>
      </c>
      <c r="E15" s="210">
        <v>9</v>
      </c>
      <c r="F15" s="190"/>
      <c r="G15" s="192"/>
      <c r="H15" s="193"/>
      <c r="I15" s="191"/>
      <c r="J15" s="211"/>
      <c r="K15" s="193"/>
      <c r="L15" s="194"/>
      <c r="M15" s="194"/>
      <c r="N15" s="194"/>
      <c r="O15" s="194"/>
      <c r="P15" s="194"/>
      <c r="Q15" s="194"/>
      <c r="R15" s="194"/>
      <c r="S15" s="194"/>
      <c r="T15" s="194"/>
      <c r="U15" s="194"/>
      <c r="V15" s="194"/>
      <c r="W15" s="194"/>
      <c r="X15" s="194"/>
      <c r="Y15" s="194"/>
      <c r="Z15" s="194"/>
      <c r="AA15" s="194"/>
      <c r="AB15" s="194"/>
      <c r="AC15" s="194"/>
      <c r="AD15" s="194"/>
      <c r="AE15" s="194"/>
      <c r="AF15" s="194"/>
      <c r="AG15" s="194"/>
      <c r="AH15" s="194"/>
      <c r="AI15" s="194"/>
      <c r="AJ15" s="194"/>
      <c r="AK15" s="194"/>
      <c r="AL15" s="194"/>
      <c r="AM15" s="194"/>
      <c r="AN15" s="194"/>
      <c r="AO15" s="194"/>
      <c r="AP15" s="194"/>
      <c r="AQ15" s="194"/>
      <c r="AR15" s="194"/>
      <c r="AS15" s="194"/>
      <c r="AT15" s="194"/>
      <c r="AU15" s="194"/>
      <c r="AV15" s="194"/>
      <c r="AW15" s="194"/>
      <c r="AX15" s="194"/>
      <c r="AY15" s="194"/>
      <c r="AZ15" s="194"/>
      <c r="BA15" s="194"/>
      <c r="BB15" s="194"/>
      <c r="BC15" s="194"/>
      <c r="BD15" s="194"/>
      <c r="BE15" s="194"/>
      <c r="BF15" s="194"/>
      <c r="BG15" s="194"/>
      <c r="BH15" s="194"/>
      <c r="BI15" s="194"/>
      <c r="BJ15" s="194"/>
      <c r="BK15" s="194"/>
      <c r="BL15" s="194"/>
      <c r="BM15" s="194"/>
      <c r="BN15" s="194"/>
      <c r="BO15" s="194"/>
      <c r="BP15" s="194"/>
      <c r="BQ15" s="194"/>
      <c r="BR15" s="194"/>
      <c r="BS15" s="194"/>
      <c r="BT15" s="194"/>
      <c r="BU15" s="194"/>
      <c r="BV15" s="194"/>
      <c r="BW15" s="194"/>
      <c r="BX15" s="194"/>
      <c r="BY15" s="194"/>
      <c r="BZ15" s="194"/>
      <c r="CA15" s="194"/>
      <c r="CB15" s="194"/>
      <c r="CC15" s="194"/>
      <c r="CD15" s="194"/>
      <c r="CE15" s="194"/>
      <c r="CF15" s="194"/>
      <c r="CG15" s="194"/>
      <c r="CH15" s="194"/>
      <c r="CI15" s="194"/>
      <c r="CJ15" s="194"/>
      <c r="CK15" s="194"/>
      <c r="CL15" s="194"/>
      <c r="CM15" s="194"/>
      <c r="CN15" s="194"/>
      <c r="CO15" s="194"/>
      <c r="CP15" s="194"/>
      <c r="CQ15" s="194"/>
      <c r="CR15" s="194"/>
      <c r="CS15" s="194"/>
      <c r="CT15" s="194"/>
      <c r="CU15" s="194"/>
      <c r="CV15" s="194"/>
      <c r="CW15" s="194"/>
      <c r="CX15" s="194"/>
      <c r="CY15" s="194"/>
      <c r="CZ15" s="194"/>
      <c r="DA15" s="194"/>
      <c r="DB15" s="194"/>
      <c r="DC15" s="194"/>
      <c r="DD15" s="194"/>
      <c r="DE15" s="194"/>
      <c r="DF15" s="194"/>
      <c r="DG15" s="194"/>
      <c r="DH15" s="194"/>
      <c r="DI15" s="194"/>
      <c r="DJ15" s="194"/>
      <c r="DK15" s="194"/>
      <c r="DL15" s="194"/>
      <c r="DM15" s="194"/>
      <c r="DN15" s="194"/>
      <c r="DO15" s="194"/>
      <c r="DP15" s="194"/>
      <c r="DQ15" s="194"/>
      <c r="DR15" s="194"/>
      <c r="DS15" s="194"/>
      <c r="DT15" s="194"/>
      <c r="DU15" s="194"/>
      <c r="DV15" s="194"/>
      <c r="DW15" s="194"/>
      <c r="DX15" s="194"/>
      <c r="DY15" s="194"/>
      <c r="DZ15" s="194"/>
      <c r="EA15" s="194"/>
      <c r="EB15" s="194"/>
      <c r="EC15" s="194"/>
      <c r="ED15" s="194"/>
      <c r="EE15" s="194"/>
      <c r="EF15" s="194"/>
      <c r="EG15" s="194"/>
      <c r="EH15" s="194"/>
      <c r="EI15" s="194"/>
      <c r="EJ15" s="194"/>
      <c r="EK15" s="194"/>
      <c r="EL15" s="194"/>
      <c r="EM15" s="194"/>
      <c r="EN15" s="194"/>
      <c r="EO15" s="194"/>
      <c r="EP15" s="194"/>
      <c r="EQ15" s="194"/>
      <c r="ER15" s="194"/>
      <c r="ES15" s="194"/>
      <c r="ET15" s="194"/>
      <c r="EU15" s="194"/>
      <c r="EV15" s="194"/>
      <c r="EW15" s="194"/>
      <c r="EX15" s="194"/>
      <c r="EY15" s="194"/>
      <c r="EZ15" s="194"/>
      <c r="FA15" s="194"/>
      <c r="FB15" s="194"/>
      <c r="FC15" s="194"/>
      <c r="FD15" s="194"/>
      <c r="FE15" s="194"/>
      <c r="FF15" s="194"/>
      <c r="FG15" s="194"/>
      <c r="FH15" s="194"/>
      <c r="FI15" s="194"/>
      <c r="FJ15" s="194"/>
      <c r="FK15" s="194"/>
      <c r="FL15" s="194"/>
      <c r="FM15" s="194"/>
      <c r="FN15" s="194"/>
      <c r="FO15" s="194"/>
      <c r="FP15" s="194"/>
      <c r="FQ15" s="194"/>
      <c r="FR15" s="194"/>
      <c r="FS15" s="194"/>
      <c r="FT15" s="194"/>
      <c r="FU15" s="194"/>
      <c r="FV15" s="194"/>
      <c r="FW15" s="194"/>
      <c r="FX15" s="194"/>
      <c r="FY15" s="194"/>
      <c r="FZ15" s="194"/>
      <c r="GA15" s="194"/>
      <c r="GB15" s="194"/>
      <c r="GC15" s="194"/>
      <c r="GD15" s="194"/>
      <c r="GE15" s="194"/>
      <c r="GF15" s="194"/>
      <c r="GG15" s="194"/>
      <c r="GH15" s="194"/>
      <c r="GI15" s="194"/>
      <c r="GJ15" s="194"/>
      <c r="GK15" s="194"/>
      <c r="GL15" s="194"/>
      <c r="GM15" s="194"/>
      <c r="GN15" s="194"/>
      <c r="GO15" s="194"/>
      <c r="GP15" s="194"/>
      <c r="GQ15" s="194"/>
      <c r="GR15" s="194"/>
      <c r="GS15" s="194"/>
      <c r="GT15" s="194"/>
      <c r="GU15" s="194"/>
      <c r="GV15" s="194"/>
      <c r="GW15" s="194"/>
      <c r="GX15" s="194"/>
      <c r="GY15" s="194"/>
      <c r="GZ15" s="194"/>
      <c r="HA15" s="194"/>
      <c r="HB15" s="194"/>
      <c r="HC15" s="194"/>
      <c r="HD15" s="194"/>
      <c r="HE15" s="194"/>
      <c r="HF15" s="194"/>
      <c r="HG15" s="194"/>
      <c r="HH15" s="194"/>
      <c r="HI15" s="194"/>
      <c r="HJ15" s="194"/>
      <c r="HK15" s="194"/>
      <c r="HL15" s="194"/>
      <c r="HM15" s="194"/>
      <c r="HN15" s="194"/>
      <c r="HO15" s="194"/>
      <c r="HP15" s="194"/>
      <c r="HQ15" s="194"/>
      <c r="HR15" s="194"/>
      <c r="HS15" s="194"/>
      <c r="HT15" s="194"/>
      <c r="HU15" s="194"/>
      <c r="HV15" s="194"/>
      <c r="HW15" s="194"/>
      <c r="HX15" s="194"/>
      <c r="HY15" s="194"/>
      <c r="HZ15" s="194"/>
      <c r="IA15" s="194"/>
      <c r="IB15" s="194"/>
      <c r="IC15" s="194"/>
      <c r="ID15" s="194"/>
      <c r="IE15" s="194"/>
      <c r="IF15" s="194"/>
      <c r="IG15" s="194"/>
      <c r="IH15" s="194"/>
      <c r="II15" s="194"/>
      <c r="IJ15" s="194"/>
      <c r="IK15" s="194"/>
      <c r="IL15" s="194"/>
      <c r="IM15" s="194"/>
      <c r="IN15" s="194"/>
      <c r="IO15" s="194"/>
      <c r="IP15" s="194"/>
      <c r="IQ15" s="194"/>
      <c r="IR15" s="194"/>
      <c r="IS15" s="194"/>
      <c r="IT15" s="194"/>
      <c r="IU15" s="194"/>
    </row>
    <row r="16" spans="1:255" ht="63.75">
      <c r="A16" s="188">
        <v>2</v>
      </c>
      <c r="B16" s="189" t="s">
        <v>352</v>
      </c>
      <c r="C16" s="69" t="s">
        <v>286</v>
      </c>
      <c r="D16" s="210" t="s">
        <v>293</v>
      </c>
      <c r="E16" s="210">
        <v>5</v>
      </c>
      <c r="F16" s="190"/>
      <c r="G16" s="192"/>
      <c r="H16" s="193"/>
      <c r="I16" s="191"/>
      <c r="J16" s="212"/>
      <c r="K16" s="193"/>
      <c r="L16" s="194"/>
      <c r="M16" s="194"/>
      <c r="N16" s="194"/>
      <c r="O16" s="194"/>
      <c r="P16" s="194"/>
      <c r="Q16" s="194"/>
      <c r="R16" s="194"/>
      <c r="S16" s="194"/>
      <c r="T16" s="194"/>
      <c r="U16" s="194"/>
      <c r="V16" s="194"/>
      <c r="W16" s="194"/>
      <c r="X16" s="194"/>
      <c r="Y16" s="194"/>
      <c r="Z16" s="194"/>
      <c r="AA16" s="194"/>
      <c r="AB16" s="194"/>
      <c r="AC16" s="194"/>
      <c r="AD16" s="194"/>
      <c r="AE16" s="194"/>
      <c r="AF16" s="194"/>
      <c r="AG16" s="194"/>
      <c r="AH16" s="194"/>
      <c r="AI16" s="194"/>
      <c r="AJ16" s="194"/>
      <c r="AK16" s="194"/>
      <c r="AL16" s="194"/>
      <c r="AM16" s="194"/>
      <c r="AN16" s="194"/>
      <c r="AO16" s="194"/>
      <c r="AP16" s="194"/>
      <c r="AQ16" s="194"/>
      <c r="AR16" s="194"/>
      <c r="AS16" s="194"/>
      <c r="AT16" s="194"/>
      <c r="AU16" s="194"/>
      <c r="AV16" s="194"/>
      <c r="AW16" s="194"/>
      <c r="AX16" s="194"/>
      <c r="AY16" s="194"/>
      <c r="AZ16" s="194"/>
      <c r="BA16" s="194"/>
      <c r="BB16" s="194"/>
      <c r="BC16" s="194"/>
      <c r="BD16" s="194"/>
      <c r="BE16" s="194"/>
      <c r="BF16" s="194"/>
      <c r="BG16" s="194"/>
      <c r="BH16" s="194"/>
      <c r="BI16" s="194"/>
      <c r="BJ16" s="194"/>
      <c r="BK16" s="194"/>
      <c r="BL16" s="194"/>
      <c r="BM16" s="194"/>
      <c r="BN16" s="194"/>
      <c r="BO16" s="194"/>
      <c r="BP16" s="194"/>
      <c r="BQ16" s="194"/>
      <c r="BR16" s="194"/>
      <c r="BS16" s="194"/>
      <c r="BT16" s="194"/>
      <c r="BU16" s="194"/>
      <c r="BV16" s="194"/>
      <c r="BW16" s="194"/>
      <c r="BX16" s="194"/>
      <c r="BY16" s="194"/>
      <c r="BZ16" s="194"/>
      <c r="CA16" s="194"/>
      <c r="CB16" s="194"/>
      <c r="CC16" s="194"/>
      <c r="CD16" s="194"/>
      <c r="CE16" s="194"/>
      <c r="CF16" s="194"/>
      <c r="CG16" s="194"/>
      <c r="CH16" s="194"/>
      <c r="CI16" s="194"/>
      <c r="CJ16" s="194"/>
      <c r="CK16" s="194"/>
      <c r="CL16" s="194"/>
      <c r="CM16" s="194"/>
      <c r="CN16" s="194"/>
      <c r="CO16" s="194"/>
      <c r="CP16" s="194"/>
      <c r="CQ16" s="194"/>
      <c r="CR16" s="194"/>
      <c r="CS16" s="194"/>
      <c r="CT16" s="194"/>
      <c r="CU16" s="194"/>
      <c r="CV16" s="194"/>
      <c r="CW16" s="194"/>
      <c r="CX16" s="194"/>
      <c r="CY16" s="194"/>
      <c r="CZ16" s="194"/>
      <c r="DA16" s="194"/>
      <c r="DB16" s="194"/>
      <c r="DC16" s="194"/>
      <c r="DD16" s="194"/>
      <c r="DE16" s="194"/>
      <c r="DF16" s="194"/>
      <c r="DG16" s="194"/>
      <c r="DH16" s="194"/>
      <c r="DI16" s="194"/>
      <c r="DJ16" s="194"/>
      <c r="DK16" s="194"/>
      <c r="DL16" s="194"/>
      <c r="DM16" s="194"/>
      <c r="DN16" s="194"/>
      <c r="DO16" s="194"/>
      <c r="DP16" s="194"/>
      <c r="DQ16" s="194"/>
      <c r="DR16" s="194"/>
      <c r="DS16" s="194"/>
      <c r="DT16" s="194"/>
      <c r="DU16" s="194"/>
      <c r="DV16" s="194"/>
      <c r="DW16" s="194"/>
      <c r="DX16" s="194"/>
      <c r="DY16" s="194"/>
      <c r="DZ16" s="194"/>
      <c r="EA16" s="194"/>
      <c r="EB16" s="194"/>
      <c r="EC16" s="194"/>
      <c r="ED16" s="194"/>
      <c r="EE16" s="194"/>
      <c r="EF16" s="194"/>
      <c r="EG16" s="194"/>
      <c r="EH16" s="194"/>
      <c r="EI16" s="194"/>
      <c r="EJ16" s="194"/>
      <c r="EK16" s="194"/>
      <c r="EL16" s="194"/>
      <c r="EM16" s="194"/>
      <c r="EN16" s="194"/>
      <c r="EO16" s="194"/>
      <c r="EP16" s="194"/>
      <c r="EQ16" s="194"/>
      <c r="ER16" s="194"/>
      <c r="ES16" s="194"/>
      <c r="ET16" s="194"/>
      <c r="EU16" s="194"/>
      <c r="EV16" s="194"/>
      <c r="EW16" s="194"/>
      <c r="EX16" s="194"/>
      <c r="EY16" s="194"/>
      <c r="EZ16" s="194"/>
      <c r="FA16" s="194"/>
      <c r="FB16" s="194"/>
      <c r="FC16" s="194"/>
      <c r="FD16" s="194"/>
      <c r="FE16" s="194"/>
      <c r="FF16" s="194"/>
      <c r="FG16" s="194"/>
      <c r="FH16" s="194"/>
      <c r="FI16" s="194"/>
      <c r="FJ16" s="194"/>
      <c r="FK16" s="194"/>
      <c r="FL16" s="194"/>
      <c r="FM16" s="194"/>
      <c r="FN16" s="194"/>
      <c r="FO16" s="194"/>
      <c r="FP16" s="194"/>
      <c r="FQ16" s="194"/>
      <c r="FR16" s="194"/>
      <c r="FS16" s="194"/>
      <c r="FT16" s="194"/>
      <c r="FU16" s="194"/>
      <c r="FV16" s="194"/>
      <c r="FW16" s="194"/>
      <c r="FX16" s="194"/>
      <c r="FY16" s="194"/>
      <c r="FZ16" s="194"/>
      <c r="GA16" s="194"/>
      <c r="GB16" s="194"/>
      <c r="GC16" s="194"/>
      <c r="GD16" s="194"/>
      <c r="GE16" s="194"/>
      <c r="GF16" s="194"/>
      <c r="GG16" s="194"/>
      <c r="GH16" s="194"/>
      <c r="GI16" s="194"/>
      <c r="GJ16" s="194"/>
      <c r="GK16" s="194"/>
      <c r="GL16" s="194"/>
      <c r="GM16" s="194"/>
      <c r="GN16" s="194"/>
      <c r="GO16" s="194"/>
      <c r="GP16" s="194"/>
      <c r="GQ16" s="194"/>
      <c r="GR16" s="194"/>
      <c r="GS16" s="194"/>
      <c r="GT16" s="194"/>
      <c r="GU16" s="194"/>
      <c r="GV16" s="194"/>
      <c r="GW16" s="194"/>
      <c r="GX16" s="194"/>
      <c r="GY16" s="194"/>
      <c r="GZ16" s="194"/>
      <c r="HA16" s="194"/>
      <c r="HB16" s="194"/>
      <c r="HC16" s="194"/>
      <c r="HD16" s="194"/>
      <c r="HE16" s="194"/>
      <c r="HF16" s="194"/>
      <c r="HG16" s="194"/>
      <c r="HH16" s="194"/>
      <c r="HI16" s="194"/>
      <c r="HJ16" s="194"/>
      <c r="HK16" s="194"/>
      <c r="HL16" s="194"/>
      <c r="HM16" s="194"/>
      <c r="HN16" s="194"/>
      <c r="HO16" s="194"/>
      <c r="HP16" s="194"/>
      <c r="HQ16" s="194"/>
      <c r="HR16" s="194"/>
      <c r="HS16" s="194"/>
      <c r="HT16" s="194"/>
      <c r="HU16" s="194"/>
      <c r="HV16" s="194"/>
      <c r="HW16" s="194"/>
      <c r="HX16" s="194"/>
      <c r="HY16" s="194"/>
      <c r="HZ16" s="194"/>
      <c r="IA16" s="194"/>
      <c r="IB16" s="194"/>
      <c r="IC16" s="194"/>
      <c r="ID16" s="194"/>
      <c r="IE16" s="194"/>
      <c r="IF16" s="194"/>
      <c r="IG16" s="194"/>
      <c r="IH16" s="194"/>
      <c r="II16" s="194"/>
      <c r="IJ16" s="194"/>
      <c r="IK16" s="194"/>
      <c r="IL16" s="194"/>
      <c r="IM16" s="194"/>
      <c r="IN16" s="194"/>
      <c r="IO16" s="194"/>
      <c r="IP16" s="194"/>
      <c r="IQ16" s="194"/>
      <c r="IR16" s="194"/>
      <c r="IS16" s="194"/>
      <c r="IT16" s="194"/>
      <c r="IU16" s="194"/>
    </row>
    <row r="17" spans="1:255" ht="63.75">
      <c r="A17" s="188">
        <v>3</v>
      </c>
      <c r="B17" s="189" t="s">
        <v>337</v>
      </c>
      <c r="C17" s="69" t="s">
        <v>287</v>
      </c>
      <c r="D17" s="210" t="s">
        <v>152</v>
      </c>
      <c r="E17" s="210">
        <v>5</v>
      </c>
      <c r="F17" s="190"/>
      <c r="G17" s="192"/>
      <c r="H17" s="193"/>
      <c r="I17" s="191"/>
      <c r="J17" s="212"/>
      <c r="K17" s="193"/>
      <c r="L17" s="457"/>
      <c r="M17" s="458"/>
      <c r="N17" s="458"/>
      <c r="O17" s="458"/>
      <c r="P17" s="194"/>
      <c r="Q17" s="194"/>
      <c r="R17" s="194"/>
      <c r="S17" s="194"/>
      <c r="T17" s="194"/>
      <c r="U17" s="194"/>
      <c r="V17" s="194"/>
      <c r="W17" s="194"/>
      <c r="X17" s="194"/>
      <c r="Y17" s="194"/>
      <c r="Z17" s="194"/>
      <c r="AA17" s="194"/>
      <c r="AB17" s="194"/>
      <c r="AC17" s="194"/>
      <c r="AD17" s="194"/>
      <c r="AE17" s="194"/>
      <c r="AF17" s="194"/>
      <c r="AG17" s="194"/>
      <c r="AH17" s="194"/>
      <c r="AI17" s="194"/>
      <c r="AJ17" s="194"/>
      <c r="AK17" s="194"/>
      <c r="AL17" s="194"/>
      <c r="AM17" s="194"/>
      <c r="AN17" s="194"/>
      <c r="AO17" s="194"/>
      <c r="AP17" s="194"/>
      <c r="AQ17" s="194"/>
      <c r="AR17" s="194"/>
      <c r="AS17" s="194"/>
      <c r="AT17" s="194"/>
      <c r="AU17" s="194"/>
      <c r="AV17" s="194"/>
      <c r="AW17" s="194"/>
      <c r="AX17" s="194"/>
      <c r="AY17" s="194"/>
      <c r="AZ17" s="194"/>
      <c r="BA17" s="194"/>
      <c r="BB17" s="194"/>
      <c r="BC17" s="194"/>
      <c r="BD17" s="194"/>
      <c r="BE17" s="194"/>
      <c r="BF17" s="194"/>
      <c r="BG17" s="194"/>
      <c r="BH17" s="194"/>
      <c r="BI17" s="194"/>
      <c r="BJ17" s="194"/>
      <c r="BK17" s="194"/>
      <c r="BL17" s="194"/>
      <c r="BM17" s="194"/>
      <c r="BN17" s="194"/>
      <c r="BO17" s="194"/>
      <c r="BP17" s="194"/>
      <c r="BQ17" s="194"/>
      <c r="BR17" s="194"/>
      <c r="BS17" s="194"/>
      <c r="BT17" s="194"/>
      <c r="BU17" s="194"/>
      <c r="BV17" s="194"/>
      <c r="BW17" s="194"/>
      <c r="BX17" s="194"/>
      <c r="BY17" s="194"/>
      <c r="BZ17" s="194"/>
      <c r="CA17" s="194"/>
      <c r="CB17" s="194"/>
      <c r="CC17" s="194"/>
      <c r="CD17" s="194"/>
      <c r="CE17" s="194"/>
      <c r="CF17" s="194"/>
      <c r="CG17" s="194"/>
      <c r="CH17" s="194"/>
      <c r="CI17" s="194"/>
      <c r="CJ17" s="194"/>
      <c r="CK17" s="194"/>
      <c r="CL17" s="194"/>
      <c r="CM17" s="194"/>
      <c r="CN17" s="194"/>
      <c r="CO17" s="194"/>
      <c r="CP17" s="194"/>
      <c r="CQ17" s="194"/>
      <c r="CR17" s="194"/>
      <c r="CS17" s="194"/>
      <c r="CT17" s="194"/>
      <c r="CU17" s="194"/>
      <c r="CV17" s="194"/>
      <c r="CW17" s="194"/>
      <c r="CX17" s="194"/>
      <c r="CY17" s="194"/>
      <c r="CZ17" s="194"/>
      <c r="DA17" s="194"/>
      <c r="DB17" s="194"/>
      <c r="DC17" s="194"/>
      <c r="DD17" s="194"/>
      <c r="DE17" s="194"/>
      <c r="DF17" s="194"/>
      <c r="DG17" s="194"/>
      <c r="DH17" s="194"/>
      <c r="DI17" s="194"/>
      <c r="DJ17" s="194"/>
      <c r="DK17" s="194"/>
      <c r="DL17" s="194"/>
      <c r="DM17" s="194"/>
      <c r="DN17" s="194"/>
      <c r="DO17" s="194"/>
      <c r="DP17" s="194"/>
      <c r="DQ17" s="194"/>
      <c r="DR17" s="194"/>
      <c r="DS17" s="194"/>
      <c r="DT17" s="194"/>
      <c r="DU17" s="194"/>
      <c r="DV17" s="194"/>
      <c r="DW17" s="194"/>
      <c r="DX17" s="194"/>
      <c r="DY17" s="194"/>
      <c r="DZ17" s="194"/>
      <c r="EA17" s="194"/>
      <c r="EB17" s="194"/>
      <c r="EC17" s="194"/>
      <c r="ED17" s="194"/>
      <c r="EE17" s="194"/>
      <c r="EF17" s="194"/>
      <c r="EG17" s="194"/>
      <c r="EH17" s="194"/>
      <c r="EI17" s="194"/>
      <c r="EJ17" s="194"/>
      <c r="EK17" s="194"/>
      <c r="EL17" s="194"/>
      <c r="EM17" s="194"/>
      <c r="EN17" s="194"/>
      <c r="EO17" s="194"/>
      <c r="EP17" s="194"/>
      <c r="EQ17" s="194"/>
      <c r="ER17" s="194"/>
      <c r="ES17" s="194"/>
      <c r="ET17" s="194"/>
      <c r="EU17" s="194"/>
      <c r="EV17" s="194"/>
      <c r="EW17" s="194"/>
      <c r="EX17" s="194"/>
      <c r="EY17" s="194"/>
      <c r="EZ17" s="194"/>
      <c r="FA17" s="194"/>
      <c r="FB17" s="194"/>
      <c r="FC17" s="194"/>
      <c r="FD17" s="194"/>
      <c r="FE17" s="194"/>
      <c r="FF17" s="194"/>
      <c r="FG17" s="194"/>
      <c r="FH17" s="194"/>
      <c r="FI17" s="194"/>
      <c r="FJ17" s="194"/>
      <c r="FK17" s="194"/>
      <c r="FL17" s="194"/>
      <c r="FM17" s="194"/>
      <c r="FN17" s="194"/>
      <c r="FO17" s="194"/>
      <c r="FP17" s="194"/>
      <c r="FQ17" s="194"/>
      <c r="FR17" s="194"/>
      <c r="FS17" s="194"/>
      <c r="FT17" s="194"/>
      <c r="FU17" s="194"/>
      <c r="FV17" s="194"/>
      <c r="FW17" s="194"/>
      <c r="FX17" s="194"/>
      <c r="FY17" s="194"/>
      <c r="FZ17" s="194"/>
      <c r="GA17" s="194"/>
      <c r="GB17" s="194"/>
      <c r="GC17" s="194"/>
      <c r="GD17" s="194"/>
      <c r="GE17" s="194"/>
      <c r="GF17" s="194"/>
      <c r="GG17" s="194"/>
      <c r="GH17" s="194"/>
      <c r="GI17" s="194"/>
      <c r="GJ17" s="194"/>
      <c r="GK17" s="194"/>
      <c r="GL17" s="194"/>
      <c r="GM17" s="194"/>
      <c r="GN17" s="194"/>
      <c r="GO17" s="194"/>
      <c r="GP17" s="194"/>
      <c r="GQ17" s="194"/>
      <c r="GR17" s="194"/>
      <c r="GS17" s="194"/>
      <c r="GT17" s="194"/>
      <c r="GU17" s="194"/>
      <c r="GV17" s="194"/>
      <c r="GW17" s="194"/>
      <c r="GX17" s="194"/>
      <c r="GY17" s="194"/>
      <c r="GZ17" s="194"/>
      <c r="HA17" s="194"/>
      <c r="HB17" s="194"/>
      <c r="HC17" s="194"/>
      <c r="HD17" s="194"/>
      <c r="HE17" s="194"/>
      <c r="HF17" s="194"/>
      <c r="HG17" s="194"/>
      <c r="HH17" s="194"/>
      <c r="HI17" s="194"/>
      <c r="HJ17" s="194"/>
      <c r="HK17" s="194"/>
      <c r="HL17" s="194"/>
      <c r="HM17" s="194"/>
      <c r="HN17" s="194"/>
      <c r="HO17" s="194"/>
      <c r="HP17" s="194"/>
      <c r="HQ17" s="194"/>
      <c r="HR17" s="194"/>
      <c r="HS17" s="194"/>
      <c r="HT17" s="194"/>
      <c r="HU17" s="194"/>
      <c r="HV17" s="194"/>
      <c r="HW17" s="194"/>
      <c r="HX17" s="194"/>
      <c r="HY17" s="194"/>
      <c r="HZ17" s="194"/>
      <c r="IA17" s="194"/>
      <c r="IB17" s="194"/>
      <c r="IC17" s="194"/>
      <c r="ID17" s="194"/>
      <c r="IE17" s="194"/>
      <c r="IF17" s="194"/>
      <c r="IG17" s="194"/>
      <c r="IH17" s="194"/>
      <c r="II17" s="194"/>
      <c r="IJ17" s="194"/>
      <c r="IK17" s="194"/>
      <c r="IL17" s="194"/>
      <c r="IM17" s="194"/>
      <c r="IN17" s="194"/>
      <c r="IO17" s="194"/>
      <c r="IP17" s="194"/>
      <c r="IQ17" s="194"/>
      <c r="IR17" s="194"/>
      <c r="IS17" s="194"/>
      <c r="IT17" s="194"/>
      <c r="IU17" s="194"/>
    </row>
    <row r="18" spans="1:255" ht="63.75">
      <c r="A18" s="188">
        <v>4</v>
      </c>
      <c r="B18" s="189" t="s">
        <v>338</v>
      </c>
      <c r="C18" s="210" t="s">
        <v>290</v>
      </c>
      <c r="D18" s="210" t="s">
        <v>292</v>
      </c>
      <c r="E18" s="210">
        <v>3</v>
      </c>
      <c r="F18" s="190"/>
      <c r="G18" s="192"/>
      <c r="H18" s="193"/>
      <c r="I18" s="191"/>
      <c r="J18" s="211"/>
      <c r="K18" s="193"/>
      <c r="L18" s="194"/>
      <c r="M18" s="194"/>
      <c r="N18" s="194"/>
      <c r="O18" s="194"/>
      <c r="P18" s="194"/>
      <c r="Q18" s="194"/>
      <c r="R18" s="194"/>
      <c r="S18" s="194"/>
      <c r="T18" s="194"/>
      <c r="U18" s="194"/>
      <c r="V18" s="194"/>
      <c r="W18" s="194"/>
      <c r="X18" s="194"/>
      <c r="Y18" s="194"/>
      <c r="Z18" s="194"/>
      <c r="AA18" s="194"/>
      <c r="AB18" s="194"/>
      <c r="AC18" s="194"/>
      <c r="AD18" s="194"/>
      <c r="AE18" s="194"/>
      <c r="AF18" s="194"/>
      <c r="AG18" s="194"/>
      <c r="AH18" s="194"/>
      <c r="AI18" s="194"/>
      <c r="AJ18" s="194"/>
      <c r="AK18" s="194"/>
      <c r="AL18" s="194"/>
      <c r="AM18" s="194"/>
      <c r="AN18" s="194"/>
      <c r="AO18" s="194"/>
      <c r="AP18" s="194"/>
      <c r="AQ18" s="194"/>
      <c r="AR18" s="194"/>
      <c r="AS18" s="194"/>
      <c r="AT18" s="194"/>
      <c r="AU18" s="194"/>
      <c r="AV18" s="194"/>
      <c r="AW18" s="194"/>
      <c r="AX18" s="194"/>
      <c r="AY18" s="194"/>
      <c r="AZ18" s="194"/>
      <c r="BA18" s="194"/>
      <c r="BB18" s="194"/>
      <c r="BC18" s="194"/>
      <c r="BD18" s="194"/>
      <c r="BE18" s="194"/>
      <c r="BF18" s="194"/>
      <c r="BG18" s="194"/>
      <c r="BH18" s="194"/>
      <c r="BI18" s="194"/>
      <c r="BJ18" s="194"/>
      <c r="BK18" s="194"/>
      <c r="BL18" s="194"/>
      <c r="BM18" s="194"/>
      <c r="BN18" s="194"/>
      <c r="BO18" s="194"/>
      <c r="BP18" s="194"/>
      <c r="BQ18" s="194"/>
      <c r="BR18" s="194"/>
      <c r="BS18" s="194"/>
      <c r="BT18" s="194"/>
      <c r="BU18" s="194"/>
      <c r="BV18" s="194"/>
      <c r="BW18" s="194"/>
      <c r="BX18" s="194"/>
      <c r="BY18" s="194"/>
      <c r="BZ18" s="194"/>
      <c r="CA18" s="194"/>
      <c r="CB18" s="194"/>
      <c r="CC18" s="194"/>
      <c r="CD18" s="194"/>
      <c r="CE18" s="194"/>
      <c r="CF18" s="194"/>
      <c r="CG18" s="194"/>
      <c r="CH18" s="194"/>
      <c r="CI18" s="194"/>
      <c r="CJ18" s="194"/>
      <c r="CK18" s="194"/>
      <c r="CL18" s="194"/>
      <c r="CM18" s="194"/>
      <c r="CN18" s="194"/>
      <c r="CO18" s="194"/>
      <c r="CP18" s="194"/>
      <c r="CQ18" s="194"/>
      <c r="CR18" s="194"/>
      <c r="CS18" s="194"/>
      <c r="CT18" s="194"/>
      <c r="CU18" s="194"/>
      <c r="CV18" s="194"/>
      <c r="CW18" s="194"/>
      <c r="CX18" s="194"/>
      <c r="CY18" s="194"/>
      <c r="CZ18" s="194"/>
      <c r="DA18" s="194"/>
      <c r="DB18" s="194"/>
      <c r="DC18" s="194"/>
      <c r="DD18" s="194"/>
      <c r="DE18" s="194"/>
      <c r="DF18" s="194"/>
      <c r="DG18" s="194"/>
      <c r="DH18" s="194"/>
      <c r="DI18" s="194"/>
      <c r="DJ18" s="194"/>
      <c r="DK18" s="194"/>
      <c r="DL18" s="194"/>
      <c r="DM18" s="194"/>
      <c r="DN18" s="194"/>
      <c r="DO18" s="194"/>
      <c r="DP18" s="194"/>
      <c r="DQ18" s="194"/>
      <c r="DR18" s="194"/>
      <c r="DS18" s="194"/>
      <c r="DT18" s="194"/>
      <c r="DU18" s="194"/>
      <c r="DV18" s="194"/>
      <c r="DW18" s="194"/>
      <c r="DX18" s="194"/>
      <c r="DY18" s="194"/>
      <c r="DZ18" s="194"/>
      <c r="EA18" s="194"/>
      <c r="EB18" s="194"/>
      <c r="EC18" s="194"/>
      <c r="ED18" s="194"/>
      <c r="EE18" s="194"/>
      <c r="EF18" s="194"/>
      <c r="EG18" s="194"/>
      <c r="EH18" s="194"/>
      <c r="EI18" s="194"/>
      <c r="EJ18" s="194"/>
      <c r="EK18" s="194"/>
      <c r="EL18" s="194"/>
      <c r="EM18" s="194"/>
      <c r="EN18" s="194"/>
      <c r="EO18" s="194"/>
      <c r="EP18" s="194"/>
      <c r="EQ18" s="194"/>
      <c r="ER18" s="194"/>
      <c r="ES18" s="194"/>
      <c r="ET18" s="194"/>
      <c r="EU18" s="194"/>
      <c r="EV18" s="194"/>
      <c r="EW18" s="194"/>
      <c r="EX18" s="194"/>
      <c r="EY18" s="194"/>
      <c r="EZ18" s="194"/>
      <c r="FA18" s="194"/>
      <c r="FB18" s="194"/>
      <c r="FC18" s="194"/>
      <c r="FD18" s="194"/>
      <c r="FE18" s="194"/>
      <c r="FF18" s="194"/>
      <c r="FG18" s="194"/>
      <c r="FH18" s="194"/>
      <c r="FI18" s="194"/>
      <c r="FJ18" s="194"/>
      <c r="FK18" s="194"/>
      <c r="FL18" s="194"/>
      <c r="FM18" s="194"/>
      <c r="FN18" s="194"/>
      <c r="FO18" s="194"/>
      <c r="FP18" s="194"/>
      <c r="FQ18" s="194"/>
      <c r="FR18" s="194"/>
      <c r="FS18" s="194"/>
      <c r="FT18" s="194"/>
      <c r="FU18" s="194"/>
      <c r="FV18" s="194"/>
      <c r="FW18" s="194"/>
      <c r="FX18" s="194"/>
      <c r="FY18" s="194"/>
      <c r="FZ18" s="194"/>
      <c r="GA18" s="194"/>
      <c r="GB18" s="194"/>
      <c r="GC18" s="194"/>
      <c r="GD18" s="194"/>
      <c r="GE18" s="194"/>
      <c r="GF18" s="194"/>
      <c r="GG18" s="194"/>
      <c r="GH18" s="194"/>
      <c r="GI18" s="194"/>
      <c r="GJ18" s="194"/>
      <c r="GK18" s="194"/>
      <c r="GL18" s="194"/>
      <c r="GM18" s="194"/>
      <c r="GN18" s="194"/>
      <c r="GO18" s="194"/>
      <c r="GP18" s="194"/>
      <c r="GQ18" s="194"/>
      <c r="GR18" s="194"/>
      <c r="GS18" s="194"/>
      <c r="GT18" s="194"/>
      <c r="GU18" s="194"/>
      <c r="GV18" s="194"/>
      <c r="GW18" s="194"/>
      <c r="GX18" s="194"/>
      <c r="GY18" s="194"/>
      <c r="GZ18" s="194"/>
      <c r="HA18" s="194"/>
      <c r="HB18" s="194"/>
      <c r="HC18" s="194"/>
      <c r="HD18" s="194"/>
      <c r="HE18" s="194"/>
      <c r="HF18" s="194"/>
      <c r="HG18" s="194"/>
      <c r="HH18" s="194"/>
      <c r="HI18" s="194"/>
      <c r="HJ18" s="194"/>
      <c r="HK18" s="194"/>
      <c r="HL18" s="194"/>
      <c r="HM18" s="194"/>
      <c r="HN18" s="194"/>
      <c r="HO18" s="194"/>
      <c r="HP18" s="194"/>
      <c r="HQ18" s="194"/>
      <c r="HR18" s="194"/>
      <c r="HS18" s="194"/>
      <c r="HT18" s="194"/>
      <c r="HU18" s="194"/>
      <c r="HV18" s="194"/>
      <c r="HW18" s="194"/>
      <c r="HX18" s="194"/>
      <c r="HY18" s="194"/>
      <c r="HZ18" s="194"/>
      <c r="IA18" s="194"/>
      <c r="IB18" s="194"/>
      <c r="IC18" s="194"/>
      <c r="ID18" s="194"/>
      <c r="IE18" s="194"/>
      <c r="IF18" s="194"/>
      <c r="IG18" s="194"/>
      <c r="IH18" s="194"/>
      <c r="II18" s="194"/>
      <c r="IJ18" s="194"/>
      <c r="IK18" s="194"/>
      <c r="IL18" s="194"/>
      <c r="IM18" s="194"/>
      <c r="IN18" s="194"/>
      <c r="IO18" s="194"/>
      <c r="IP18" s="194"/>
      <c r="IQ18" s="194"/>
      <c r="IR18" s="194"/>
      <c r="IS18" s="194"/>
      <c r="IT18" s="194"/>
      <c r="IU18" s="194"/>
    </row>
    <row r="19" spans="1:255">
      <c r="A19" s="455" t="s">
        <v>288</v>
      </c>
      <c r="B19" s="456"/>
      <c r="C19" s="441"/>
      <c r="D19" s="441"/>
      <c r="E19" s="441"/>
      <c r="F19" s="441"/>
      <c r="G19" s="442"/>
      <c r="H19" s="195">
        <f>SUM(H15:H18)</f>
        <v>0</v>
      </c>
      <c r="I19" s="195">
        <f>SUM(I15:I18)</f>
        <v>0</v>
      </c>
      <c r="J19" s="196"/>
      <c r="K19" s="195">
        <f>H19+I19</f>
        <v>0</v>
      </c>
    </row>
    <row r="20" spans="1:255">
      <c r="A20" s="198"/>
      <c r="B20" s="198"/>
      <c r="C20" s="198"/>
      <c r="D20" s="198"/>
      <c r="E20" s="198"/>
      <c r="F20" s="198"/>
      <c r="G20" s="199"/>
      <c r="H20" s="200"/>
      <c r="I20" s="197"/>
      <c r="J20" s="197"/>
      <c r="K20" s="197"/>
    </row>
    <row r="21" spans="1:255" ht="27.75" customHeight="1">
      <c r="A21" s="198"/>
      <c r="B21" s="198"/>
      <c r="C21" s="198"/>
      <c r="D21" s="198"/>
      <c r="E21" s="198"/>
      <c r="F21" s="198"/>
      <c r="G21" s="199"/>
      <c r="H21" s="200"/>
      <c r="I21" s="197"/>
      <c r="J21" s="197"/>
      <c r="K21" s="197"/>
    </row>
    <row r="22" spans="1:255">
      <c r="I22" s="179" t="s">
        <v>289</v>
      </c>
      <c r="J22" s="179"/>
    </row>
    <row r="23" spans="1:255">
      <c r="I23" s="201" t="s">
        <v>109</v>
      </c>
      <c r="J23" s="201"/>
    </row>
    <row r="24" spans="1:255">
      <c r="I24" s="201" t="s">
        <v>110</v>
      </c>
      <c r="J24" s="201"/>
    </row>
    <row r="25" spans="1:255">
      <c r="A25" s="202"/>
      <c r="D25" s="203"/>
    </row>
    <row r="27" spans="1:255">
      <c r="A27" s="204"/>
      <c r="B27" s="204"/>
      <c r="F27" s="178"/>
      <c r="G27" s="178"/>
    </row>
    <row r="28" spans="1:255">
      <c r="A28" s="205"/>
      <c r="B28" s="205"/>
      <c r="F28" s="178"/>
      <c r="G28" s="178"/>
    </row>
    <row r="29" spans="1:255" ht="18.75">
      <c r="D29" s="181"/>
      <c r="E29" s="181"/>
      <c r="F29" s="182"/>
      <c r="G29" s="182"/>
      <c r="H29" s="182"/>
      <c r="I29" s="182"/>
      <c r="J29" s="182"/>
      <c r="K29" s="182"/>
    </row>
    <row r="30" spans="1:255" ht="26.25">
      <c r="C30" s="206"/>
      <c r="D30" s="181"/>
      <c r="E30" s="181"/>
      <c r="F30" s="182"/>
      <c r="G30" s="182"/>
      <c r="H30" s="182"/>
      <c r="I30" s="182"/>
      <c r="J30" s="182"/>
      <c r="K30" s="182"/>
    </row>
    <row r="31" spans="1:255" ht="26.25">
      <c r="A31" s="207"/>
      <c r="C31" s="206"/>
      <c r="D31" s="181"/>
      <c r="E31" s="181"/>
      <c r="F31" s="182"/>
      <c r="G31" s="182"/>
      <c r="H31" s="182"/>
      <c r="I31" s="182"/>
      <c r="J31" s="182"/>
      <c r="K31" s="182"/>
    </row>
    <row r="32" spans="1:255" ht="18.75">
      <c r="A32" s="208"/>
      <c r="B32" s="209"/>
      <c r="C32" s="209"/>
      <c r="D32" s="185"/>
      <c r="F32" s="178"/>
      <c r="G32" s="178"/>
      <c r="H32" s="197"/>
      <c r="I32" s="197"/>
      <c r="J32" s="197"/>
      <c r="K32" s="186"/>
    </row>
    <row r="33" spans="1:10">
      <c r="F33" s="178"/>
      <c r="G33" s="178"/>
      <c r="I33" s="201"/>
      <c r="J33" s="201"/>
    </row>
    <row r="34" spans="1:10">
      <c r="F34" s="178"/>
      <c r="G34" s="178"/>
    </row>
    <row r="36" spans="1:10">
      <c r="I36" s="179"/>
      <c r="J36" s="179"/>
    </row>
    <row r="37" spans="1:10">
      <c r="I37" s="201"/>
      <c r="J37" s="201"/>
    </row>
    <row r="38" spans="1:10">
      <c r="I38" s="201"/>
      <c r="J38" s="201"/>
    </row>
    <row r="39" spans="1:10">
      <c r="A39" s="202"/>
      <c r="D39" s="203"/>
    </row>
    <row r="49" spans="1:11">
      <c r="A49" s="416"/>
      <c r="B49" s="416"/>
      <c r="F49" s="178"/>
      <c r="G49" s="178"/>
    </row>
    <row r="50" spans="1:11">
      <c r="A50" s="417"/>
      <c r="B50" s="417"/>
      <c r="F50" s="178"/>
      <c r="G50" s="178"/>
    </row>
    <row r="51" spans="1:11" ht="18.75">
      <c r="D51" s="181"/>
      <c r="E51" s="181"/>
      <c r="F51" s="182"/>
      <c r="G51" s="182"/>
      <c r="H51" s="182"/>
      <c r="I51" s="182"/>
      <c r="J51" s="182"/>
      <c r="K51" s="182"/>
    </row>
    <row r="52" spans="1:11" ht="26.25">
      <c r="C52" s="206"/>
      <c r="D52" s="181"/>
      <c r="E52" s="181"/>
      <c r="F52" s="182"/>
      <c r="G52" s="182"/>
      <c r="H52" s="182"/>
      <c r="I52" s="182"/>
      <c r="J52" s="182"/>
      <c r="K52" s="182"/>
    </row>
    <row r="53" spans="1:11" ht="26.25">
      <c r="A53" s="207"/>
      <c r="C53" s="206"/>
      <c r="D53" s="181"/>
      <c r="E53" s="181"/>
      <c r="F53" s="182"/>
      <c r="G53" s="182"/>
      <c r="H53" s="182"/>
      <c r="I53" s="182"/>
      <c r="J53" s="182"/>
      <c r="K53" s="182"/>
    </row>
    <row r="54" spans="1:11" ht="18.75">
      <c r="A54" s="208"/>
      <c r="B54" s="209"/>
      <c r="C54" s="209"/>
      <c r="D54" s="185"/>
      <c r="F54" s="178"/>
      <c r="G54" s="178"/>
      <c r="H54" s="197"/>
      <c r="I54" s="197"/>
      <c r="J54" s="197"/>
      <c r="K54" s="186"/>
    </row>
    <row r="55" spans="1:11">
      <c r="F55" s="178"/>
      <c r="G55" s="178"/>
      <c r="I55" s="201"/>
      <c r="J55" s="201"/>
    </row>
    <row r="56" spans="1:11">
      <c r="F56" s="178"/>
      <c r="G56" s="178"/>
    </row>
    <row r="58" spans="1:11">
      <c r="I58" s="179"/>
      <c r="J58" s="179"/>
    </row>
    <row r="59" spans="1:11">
      <c r="I59" s="201"/>
      <c r="J59" s="201"/>
    </row>
    <row r="60" spans="1:11">
      <c r="I60" s="201"/>
      <c r="J60" s="201"/>
    </row>
    <row r="61" spans="1:11">
      <c r="A61" s="202"/>
      <c r="D61" s="203"/>
    </row>
    <row r="74" spans="1:11">
      <c r="A74" s="416"/>
      <c r="B74" s="416"/>
      <c r="F74" s="178"/>
      <c r="G74" s="178"/>
    </row>
    <row r="75" spans="1:11">
      <c r="A75" s="417"/>
      <c r="B75" s="417"/>
      <c r="F75" s="178"/>
      <c r="G75" s="178"/>
    </row>
    <row r="76" spans="1:11" ht="18.75">
      <c r="D76" s="181"/>
      <c r="E76" s="181"/>
      <c r="F76" s="182"/>
      <c r="G76" s="182"/>
      <c r="H76" s="182"/>
      <c r="I76" s="182"/>
      <c r="J76" s="182"/>
      <c r="K76" s="182"/>
    </row>
    <row r="77" spans="1:11" ht="26.25">
      <c r="C77" s="206"/>
      <c r="D77" s="181"/>
      <c r="E77" s="181"/>
      <c r="F77" s="182"/>
      <c r="G77" s="182"/>
      <c r="H77" s="182"/>
      <c r="I77" s="182"/>
      <c r="J77" s="182"/>
      <c r="K77" s="182"/>
    </row>
    <row r="78" spans="1:11" ht="26.25">
      <c r="A78" s="207"/>
      <c r="C78" s="206"/>
      <c r="D78" s="181"/>
      <c r="E78" s="181"/>
      <c r="F78" s="182"/>
      <c r="G78" s="182"/>
      <c r="H78" s="182"/>
      <c r="I78" s="182"/>
      <c r="J78" s="182"/>
      <c r="K78" s="182"/>
    </row>
    <row r="79" spans="1:11" ht="18.75">
      <c r="A79" s="208"/>
      <c r="B79" s="209"/>
      <c r="C79" s="209"/>
      <c r="D79" s="185"/>
      <c r="F79" s="178"/>
      <c r="G79" s="178"/>
      <c r="H79" s="197"/>
      <c r="I79" s="197"/>
      <c r="J79" s="197"/>
      <c r="K79" s="186"/>
    </row>
    <row r="80" spans="1:11">
      <c r="F80" s="178"/>
      <c r="G80" s="178"/>
      <c r="I80" s="201"/>
      <c r="J80" s="201"/>
    </row>
    <row r="81" spans="1:11">
      <c r="F81" s="178"/>
      <c r="G81" s="178"/>
    </row>
    <row r="83" spans="1:11">
      <c r="I83" s="179"/>
      <c r="J83" s="179"/>
    </row>
    <row r="84" spans="1:11">
      <c r="I84" s="201"/>
      <c r="J84" s="201"/>
    </row>
    <row r="85" spans="1:11">
      <c r="I85" s="201"/>
      <c r="J85" s="201"/>
    </row>
    <row r="86" spans="1:11">
      <c r="A86" s="202"/>
      <c r="D86" s="203"/>
    </row>
    <row r="94" spans="1:11">
      <c r="A94" s="416"/>
      <c r="B94" s="416"/>
      <c r="F94" s="178"/>
      <c r="G94" s="178"/>
    </row>
    <row r="95" spans="1:11">
      <c r="A95" s="417"/>
      <c r="B95" s="417"/>
      <c r="F95" s="178"/>
      <c r="G95" s="178"/>
    </row>
    <row r="96" spans="1:11" ht="18.75">
      <c r="D96" s="181"/>
      <c r="E96" s="181"/>
      <c r="F96" s="182"/>
      <c r="G96" s="182"/>
      <c r="H96" s="182"/>
      <c r="I96" s="182"/>
      <c r="J96" s="182"/>
      <c r="K96" s="182"/>
    </row>
    <row r="97" spans="1:11" ht="26.25">
      <c r="C97" s="206"/>
      <c r="D97" s="181"/>
      <c r="E97" s="181"/>
      <c r="F97" s="182"/>
      <c r="G97" s="182"/>
      <c r="H97" s="182"/>
      <c r="I97" s="182"/>
      <c r="J97" s="182"/>
      <c r="K97" s="182"/>
    </row>
    <row r="98" spans="1:11" ht="26.25">
      <c r="A98" s="207"/>
      <c r="C98" s="206"/>
      <c r="D98" s="181"/>
      <c r="E98" s="181"/>
      <c r="F98" s="182"/>
      <c r="G98" s="182"/>
      <c r="H98" s="182"/>
      <c r="I98" s="182"/>
      <c r="J98" s="182"/>
      <c r="K98" s="182"/>
    </row>
    <row r="99" spans="1:11" ht="18.75">
      <c r="A99" s="208"/>
      <c r="B99" s="209"/>
      <c r="C99" s="209"/>
      <c r="D99" s="185"/>
      <c r="F99" s="178"/>
      <c r="G99" s="178"/>
      <c r="H99" s="197"/>
      <c r="I99" s="197"/>
      <c r="J99" s="197"/>
      <c r="K99" s="186"/>
    </row>
    <row r="100" spans="1:11">
      <c r="F100" s="178"/>
      <c r="G100" s="178"/>
      <c r="I100" s="201"/>
      <c r="J100" s="201"/>
    </row>
    <row r="101" spans="1:11">
      <c r="F101" s="178"/>
      <c r="G101" s="178"/>
    </row>
    <row r="103" spans="1:11">
      <c r="I103" s="179"/>
      <c r="J103" s="179"/>
    </row>
    <row r="104" spans="1:11">
      <c r="I104" s="201"/>
      <c r="J104" s="201"/>
    </row>
    <row r="105" spans="1:11">
      <c r="I105" s="201"/>
      <c r="J105" s="201"/>
    </row>
    <row r="106" spans="1:11">
      <c r="A106" s="202"/>
      <c r="D106" s="203"/>
    </row>
  </sheetData>
  <mergeCells count="23">
    <mergeCell ref="A5:B5"/>
    <mergeCell ref="A6:B6"/>
    <mergeCell ref="A8:K8"/>
    <mergeCell ref="A10:K10"/>
    <mergeCell ref="A12:A14"/>
    <mergeCell ref="B12:B14"/>
    <mergeCell ref="C12:C14"/>
    <mergeCell ref="D12:D14"/>
    <mergeCell ref="E12:E14"/>
    <mergeCell ref="F12:F14"/>
    <mergeCell ref="G12:G14"/>
    <mergeCell ref="H12:H14"/>
    <mergeCell ref="I12:I14"/>
    <mergeCell ref="J12:J14"/>
    <mergeCell ref="K12:K14"/>
    <mergeCell ref="A19:G19"/>
    <mergeCell ref="L17:O17"/>
    <mergeCell ref="A95:B95"/>
    <mergeCell ref="A49:B49"/>
    <mergeCell ref="A50:B50"/>
    <mergeCell ref="A74:B74"/>
    <mergeCell ref="A75:B75"/>
    <mergeCell ref="A94:B94"/>
  </mergeCells>
  <pageMargins left="0.23622047244094491" right="0.23622047244094491" top="0.15748031496062992" bottom="0.15748031496062992"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17</vt:i4>
      </vt:variant>
    </vt:vector>
  </HeadingPairs>
  <TitlesOfParts>
    <vt:vector size="17" baseType="lpstr">
      <vt:lpstr>Zadanie1</vt:lpstr>
      <vt:lpstr>Zadanie2</vt:lpstr>
      <vt:lpstr>Zadanie3</vt:lpstr>
      <vt:lpstr>Zadanie4</vt:lpstr>
      <vt:lpstr>Zadanie5</vt:lpstr>
      <vt:lpstr>Zadanie6</vt:lpstr>
      <vt:lpstr>Zadanie7</vt:lpstr>
      <vt:lpstr>Zadanie8</vt:lpstr>
      <vt:lpstr>Zadanie9</vt:lpstr>
      <vt:lpstr>Zadanie10</vt:lpstr>
      <vt:lpstr>Zadanie11</vt:lpstr>
      <vt:lpstr>Zadanie12 </vt:lpstr>
      <vt:lpstr>Zadanie13</vt:lpstr>
      <vt:lpstr>Zadanie14</vt:lpstr>
      <vt:lpstr>Zadanie15</vt:lpstr>
      <vt:lpstr>Zadanie16</vt:lpstr>
      <vt:lpstr>Zadanie17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Corporation</dc:creator>
  <cp:lastModifiedBy>Jakubiec Agata</cp:lastModifiedBy>
  <cp:lastPrinted>2018-10-12T10:24:09Z</cp:lastPrinted>
  <dcterms:created xsi:type="dcterms:W3CDTF">1997-02-26T13:46:56Z</dcterms:created>
  <dcterms:modified xsi:type="dcterms:W3CDTF">2018-11-09T11:51:51Z</dcterms:modified>
</cp:coreProperties>
</file>